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Planilha 1" sheetId="1" r:id="rId1"/>
  </sheets>
  <definedNames/>
  <calcPr fullCalcOnLoad="1"/>
</workbook>
</file>

<file path=xl/sharedStrings.xml><?xml version="1.0" encoding="utf-8"?>
<sst xmlns="http://schemas.openxmlformats.org/spreadsheetml/2006/main" count="416" uniqueCount="263">
  <si>
    <t>Governo do Estado do Rio de Janeiro</t>
  </si>
  <si>
    <t/>
  </si>
  <si>
    <t xml:space="preserve"> </t>
  </si>
  <si>
    <t>Unidade Orçamentária</t>
  </si>
  <si>
    <t>Unidade Gestora</t>
  </si>
  <si>
    <t>Subelemento</t>
  </si>
  <si>
    <t>Data Emissão NE</t>
  </si>
  <si>
    <t>Nota de Empenho</t>
  </si>
  <si>
    <t>Histórico</t>
  </si>
  <si>
    <t>Processo (NE)</t>
  </si>
  <si>
    <t>Despesas Empenhadas</t>
  </si>
  <si>
    <t>Despesas Liquidadas</t>
  </si>
  <si>
    <t>Despesas Pagas</t>
  </si>
  <si>
    <t>17010 - Secretaria de Estado de Esporte e Lazer S</t>
  </si>
  <si>
    <t>170100 - SEEL</t>
  </si>
  <si>
    <t>33904802 - AUXÍLIO FINANCEIRO À PESSOA FÍSICA - PROGRAMA BOLSA ATLETA</t>
  </si>
  <si>
    <t>03/03/2023</t>
  </si>
  <si>
    <t>2023NE00019</t>
  </si>
  <si>
    <t>CG0013296 - Bolsa Atleta</t>
  </si>
  <si>
    <t>Despesa referente à concessão dos benefícios do Programa Bolsa Atleta para os atletas contemplados. Processo: SEI-300001/000083/2022.</t>
  </si>
  <si>
    <t>SEI-300001/000083/22</t>
  </si>
  <si>
    <t>18010 - Secretaria de Estado de Educação S</t>
  </si>
  <si>
    <t>180100 - SEEDUC</t>
  </si>
  <si>
    <t>33904801 - AUXÍLIOS À PESSOA FÍSICA - LEGISLAÇÃO ESPECÍFICA</t>
  </si>
  <si>
    <t>31/12/2021</t>
  </si>
  <si>
    <t>2021NE24946</t>
  </si>
  <si>
    <t>CG0004700 - FOLHA DE PAGAMENTOS</t>
  </si>
  <si>
    <t xml:space="preserve">PROVISIONAMENTO REFERENTE A FOLHA DE PAGAMENTO - AUXILIO TECNOLÓGICA SEEDUC/FOLHA SEEDUC - FUNDEB 00040. </t>
  </si>
  <si>
    <t>SEI-030029/000422/22</t>
  </si>
  <si>
    <t>25010 - Secretaria de Estado de Administração Penitenciária S</t>
  </si>
  <si>
    <t>250100 - SEAP</t>
  </si>
  <si>
    <t>33904803 - AUXÍLIO FINANCEIRO À PESSOA FÍSICA - BOLSA-AUXÍLIO POR DEDICAÇÃO EXCLUSIVA</t>
  </si>
  <si>
    <t>24/01/2023</t>
  </si>
  <si>
    <t>2023NE00021</t>
  </si>
  <si>
    <t>CG0004997 - BOLSA AUXILIO SEAP</t>
  </si>
  <si>
    <t>Concessão de Bolsa Auxílio ISAP - Dezembro/2022</t>
  </si>
  <si>
    <t>SEI-210070/000048/23</t>
  </si>
  <si>
    <t>13/02/2023</t>
  </si>
  <si>
    <t>2023NE00123</t>
  </si>
  <si>
    <t>BOLSA AUXILIO- CONCURSADO ISAP na competência de JANEIRO/2023</t>
  </si>
  <si>
    <t>SEI-210070/000413/23</t>
  </si>
  <si>
    <t>2023NE00126</t>
  </si>
  <si>
    <t>10/03/2023</t>
  </si>
  <si>
    <t>2023NE00252</t>
  </si>
  <si>
    <t xml:space="preserve"> BOLSA AUXILIO- CONCURSADO ISAP na competência de FEVEREIRO/2023</t>
  </si>
  <si>
    <t>SEI-210070/000559/23</t>
  </si>
  <si>
    <t>18/04/2023</t>
  </si>
  <si>
    <t>2023NE00394</t>
  </si>
  <si>
    <t>BOLSA AUXÍLIO - CONCURSADO ISAP COMPETENCIA DE MARÇO 2023 - SEI-210070/000829/2023</t>
  </si>
  <si>
    <t>SEI-210070/000829/23</t>
  </si>
  <si>
    <t>2023NE00396</t>
  </si>
  <si>
    <t>BOLSA AUXILIO- CONCURSADO ISAP COMPETENCIA DE MARÇO/2023, CONFORME PROCESSO SEI-210070/000828/2023</t>
  </si>
  <si>
    <t>SEI-210070/000828/23</t>
  </si>
  <si>
    <t>2023NE00398</t>
  </si>
  <si>
    <t>Bolsa Auxílio ISAP - Março 2023 - SEI-210070/000802/2023</t>
  </si>
  <si>
    <t>SEI-210070/000802/23</t>
  </si>
  <si>
    <t>03/05/2023</t>
  </si>
  <si>
    <t>2023NE00458</t>
  </si>
  <si>
    <t>BOLSA AUXILIO- CONCURSADO ISAP na competência de MARÇO/2023</t>
  </si>
  <si>
    <t>SEI-210070/000864/23</t>
  </si>
  <si>
    <t>12/05/2023</t>
  </si>
  <si>
    <t>2023NE00488</t>
  </si>
  <si>
    <t>Concessão de Bolsa Auxílio - Abril 2023</t>
  </si>
  <si>
    <t>SEI-210070/000975/23</t>
  </si>
  <si>
    <t>2023NE00497</t>
  </si>
  <si>
    <t>15/05/2023</t>
  </si>
  <si>
    <t>2023NE00499</t>
  </si>
  <si>
    <t>22/05/2023</t>
  </si>
  <si>
    <t>2023NE00538</t>
  </si>
  <si>
    <t>Pagamento de Bolsa Auxílio - Abril 2023, conforme processo SEI-210070/001005/2023.</t>
  </si>
  <si>
    <t>SEI-210070/001005/23</t>
  </si>
  <si>
    <t>29610 - Fundo Estadual de Saúde F</t>
  </si>
  <si>
    <t>296100 - FES</t>
  </si>
  <si>
    <t>33904807 - AUXÍLIO FINANCEIRO À PESSOA FÍSICA - TRATAMENTO FORA DE DOMICÍLIO</t>
  </si>
  <si>
    <t>22/02/2021</t>
  </si>
  <si>
    <t>2021NE00601</t>
  </si>
  <si>
    <t>CG0007060 - DIV.BENEFIC.FES/RJ</t>
  </si>
  <si>
    <t>Aplicação no Programa Tratamento Fora do Domicílio no exercício financeiro de 2021, referente a concessão de auxilio para pacientes cadastrados no referido programa, conforme regulamentação contida na Resolução SES nº 2.037/20 de 24/04/2020.</t>
  </si>
  <si>
    <t>SEI-080001/2089/21</t>
  </si>
  <si>
    <t>17/02/2022</t>
  </si>
  <si>
    <t>2022NE01315</t>
  </si>
  <si>
    <t xml:space="preserve">Aplicação no Programa Tratamento Fora do Domicílio no exercício financeiro de 2022, referente a cconcessão de auxilio para pacientes cadastrados no referido programa, conforme regulamentação contida na Resolução SES nº 1.325/15 de 29/12/15. C/C:.10517-1. </t>
  </si>
  <si>
    <t>sei-080001/02449/22</t>
  </si>
  <si>
    <t>28/02/2023</t>
  </si>
  <si>
    <t>2023NE00804</t>
  </si>
  <si>
    <t xml:space="preserve"> Aplicação no Programa Tratamento Fora do Domicílio no exercício financeiro de 2023, referente a cconcessão de auxilio para pacientes cadastrados no referido programa, conforme regulamentação contida na Resolução SES nº 1.325/15 de 29/12/15. C/C:.10517-1.</t>
  </si>
  <si>
    <t>SEI-080001/000262/23</t>
  </si>
  <si>
    <t>40440 - Fundação de Apoio à Escola Técnica do Estado do Rio de Janeiro F</t>
  </si>
  <si>
    <t>404400 - FAETEC</t>
  </si>
  <si>
    <t>24/02/2023</t>
  </si>
  <si>
    <t>2023NE00232</t>
  </si>
  <si>
    <t>Pagamento de auxílio tecnológico, em cota única extraordinária, aos professores e servidores ocupantes de cargo em comissão e funções da estrutura da unidade escolar e administrativa da fundação de apoio à escola técnica do rio de janeiro.</t>
  </si>
  <si>
    <t>SEI-260005/001230/23</t>
  </si>
  <si>
    <t>26/04/2023</t>
  </si>
  <si>
    <t>2023NE00521</t>
  </si>
  <si>
    <t>Pagamento de auxílio tecnológico, em cota única extraordinária, aos professores e servidores ocupantes de cargo em comissão e funções da estrutura da unidade escolar e administrativa da Fundação de Apoio à Escola Técnica do Rio de Janeiro.</t>
  </si>
  <si>
    <t>SEI-260005/003169/23</t>
  </si>
  <si>
    <t>49010 - Secretaria de Estado Desenvolvimento Social e de Direitos Humanos S</t>
  </si>
  <si>
    <t>320100 - SEASDH - Em Extinção</t>
  </si>
  <si>
    <t>27/03/2023</t>
  </si>
  <si>
    <t>2023NE00014</t>
  </si>
  <si>
    <t>CG0005655 - ALUGUEIS PROVISORIO</t>
  </si>
  <si>
    <t>Empenho de despesa para pagamento de beneficiários de Aluguel Social do município de Niterói, competência Março/2023.</t>
  </si>
  <si>
    <t>SEI-310003/264/2023</t>
  </si>
  <si>
    <t>2023NE00016</t>
  </si>
  <si>
    <t>Empenho de despesa referente ao pagamento de beneficiários do Aluguel Social da Região Serrana, competência Março/2023.</t>
  </si>
  <si>
    <t>SEI-310003/000267/23</t>
  </si>
  <si>
    <t>33904804 - AUXÍLIO FINANCEIRO À PESSOA FÍSICA - ALUGUEL SOCIAL</t>
  </si>
  <si>
    <t>2023NE00002</t>
  </si>
  <si>
    <t>EMPENHO DE DESPESAS PARA PAGAMENTO DE ALUGUEL SOCIAL DO MÊS DE JANEIRO/2023 - 610 BENEFICIÁRIOS - NITERÓI. BC. 104 AG. 0199 C.C 796-2</t>
  </si>
  <si>
    <t>2023NE00004</t>
  </si>
  <si>
    <t>2023NE00005</t>
  </si>
  <si>
    <t>EMPENHO DE DESPESAS PARA PAGAMENTO DE ALUGUEL SOCIAL DO MÊS DE JANEIRO/2023 - 83 BENEFICIÁRIOS -SÃO GONÇALO. BC. 104 AG. 0199 C.C 795-4</t>
  </si>
  <si>
    <t>SEI-310003/265/2023</t>
  </si>
  <si>
    <t>2023NE00006</t>
  </si>
  <si>
    <t>EMPENHO DE DESPESAS PARA PAGAMENTO DE ALUGUEL SOCIAL DO MÊS DE JANEIRO/2023 - 4022 BENEFICIÁRIOS - PAC MANGUINHOS BC. 104 AG. 0199 C.C 800-4</t>
  </si>
  <si>
    <t>SEI-310003/266/2023</t>
  </si>
  <si>
    <t>2023NE00007</t>
  </si>
  <si>
    <t>EMPENHO DE DESPESAS PARA PAGAMENTO DE ALUGUEL SOCIAL DO MÊS DE JANEIRO/2023 - 3.483 BENEFICIÁRIOS - REGIÃO SERRANA BC. 104 AG. 0199 C.C 808-0</t>
  </si>
  <si>
    <t>SEI-310003/267/2023</t>
  </si>
  <si>
    <t>23/02/2023</t>
  </si>
  <si>
    <t>2023NE00009</t>
  </si>
  <si>
    <t>EMPENHO DE DESPESAS PARA PAGAMENTO DE ALUGUEL SOCIAL DO MÊS DE FEVEREIRO/2023 - 4019 BENEFICIÁRIOS - PAC MANGUINHOS BC. 104 AG. 0199 C.C 800-4</t>
  </si>
  <si>
    <t>2023NE00010</t>
  </si>
  <si>
    <t>Empenho de despesa referente à Aluguel Social do município de São Gonçalo, a fim de atender 85 beneficiários, competência de Fevereiro/2023.</t>
  </si>
  <si>
    <t>2023NE00011</t>
  </si>
  <si>
    <t>Empenho de despesa para pagamento de 610 beneficiários de Aluguel Social do município de Niterói, competência Fevereiro/2023.</t>
  </si>
  <si>
    <t>27/02/2023</t>
  </si>
  <si>
    <t>2023NE00012</t>
  </si>
  <si>
    <t>Empenho de despesa referente ao pagamento de 3.547 beneficiários do Aluguel Social da Região Serrana, competência Fevereiro/2023.</t>
  </si>
  <si>
    <t>2023NE00015</t>
  </si>
  <si>
    <t>EMPENHO DE DESPESA PARA PAGAMENTO DO ALUGUEL SOCIAL DE REGIÃO PAC MANGUINHOS, REFERENTE AO MÊS MARÇO/2023, 4.025 BENEFICIARIOS. BC. 104 AG. 0199 C.C 800-4</t>
  </si>
  <si>
    <t>SEI-310003/000266/23</t>
  </si>
  <si>
    <t>2023NE00017</t>
  </si>
  <si>
    <t>Empenho de despesa referente a pagamento de Aluguel Social São Gonçalo, 89 beneficiários, competência Março/2023. BC. 104 AG. 0199 C.C 795-4</t>
  </si>
  <si>
    <t>SEI-310003/000265/23</t>
  </si>
  <si>
    <t>19/04/2023</t>
  </si>
  <si>
    <t>PAGAMENTO DO ALUGUEL SOCIAL E TARIFA BANCÁRIA DE REGIÃO SERRANA REFERENTE AO MÊS ABRIL 2023. ALUGUEL SOCIAL R$ 2.727.400,00 TARIFA BANCÁRIA R$ 2.532,60</t>
  </si>
  <si>
    <t>2023NE00020</t>
  </si>
  <si>
    <t>Empenho de despesa referente a pagamento de Aluguel Social São Gonçalo, 89 beneficiários, competência ABRIL/2023. BC. 104 AG. 0199 C.C 795-4</t>
  </si>
  <si>
    <t>Empenho de despesa para pagamento de beneficiários de Aluguel Social do município de Niterói, competência Abril/2023.</t>
  </si>
  <si>
    <t>2023NE00022</t>
  </si>
  <si>
    <t>PAGAMENTO DO ALUGUEL SOCIAL E TARIFA BANCÁRIA DE PAC MANGUINHOS REFERENTE AO MÊS ABRIL 2023. ALUGUEL SOCIAL R$ 1.613.950,00 TARIFA BANCÁRIA R$ 2.827,30</t>
  </si>
  <si>
    <t>25/05/2023</t>
  </si>
  <si>
    <t>2023NE00024</t>
  </si>
  <si>
    <t>Empenho de despesa para pagamento de beneficiários de Aluguel Social do município de Niterói, competência Maio /2023. BCO 104 1996 00600000796-2</t>
  </si>
  <si>
    <t>2023NE00025</t>
  </si>
  <si>
    <t>PAGAMENTO DO ALUGUEL SOCIAL E TARIFA BANCÁRIA DE PAC MANGUINHOS REFERENTE AO MÊS MAIO DE 2023. ALUGUEL SOCIAL R$ 1.613.550,00 TARIFA BANCÁRIA R$ 2.826,60</t>
  </si>
  <si>
    <t>2023NE00026</t>
  </si>
  <si>
    <t>PAGAMENTO DO ALUGUEL SOCIAL E TARIFA BANCÁRIA DE REGIÃO SERRANA REFERENTE AO MÊS MAIO 2023. ALUGUEL SOCIAL R$ 2.792.000,00 TARIFA BANCÁRIA R$ 2.588,60</t>
  </si>
  <si>
    <t>2023NE00027</t>
  </si>
  <si>
    <t>PAGAMENTO DO ALUGUEL SOCIAL E TARIFA BANCÁRIA DE SÃO GONÇALO REFERENTE AO MÊS MAIO DE 2023. ALUGUEL SOCIAL R$ 47.900,00 TARIFA BANCÁRIA R$ 74,90</t>
  </si>
  <si>
    <t>490100 - SEDSODH</t>
  </si>
  <si>
    <t>22/11/2022</t>
  </si>
  <si>
    <t>2022NE00760</t>
  </si>
  <si>
    <t>CG0013166 - Programa Desenvolve Mulher - Renda Melhor - JACAREZINHO</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</si>
  <si>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Jacarezinho: 700 mulheres x 2 meses x 300 reais = R$ 420.000,00 Decreto nº 47.881 de 20 de dezembro de 2021 </t>
  </si>
  <si>
    <t>SEI-310003/003483/22</t>
  </si>
  <si>
    <t>2022NE00761</t>
  </si>
  <si>
    <t>CG0013165 - Programa Desenvolve Mulher - Renda Melhor - Muzema</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</si>
  <si>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Muzema: 115 mulheres x 2 meses x 300 reais = R$ 69.000,00 Decreto nº 47.881 de 20 de dezembro de 2021 </t>
  </si>
  <si>
    <t>2022NE00762</t>
  </si>
  <si>
    <t>CG0013331 - Programa Desenvolve Mulher - Renda Melhor - CANTAGALO</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</si>
  <si>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Cantagalo: 400 mulheres x 2 meses x 300 reais = R$ 240.000,00 Decreto nº 47.881 de 20 de dezembro de 2021 </t>
  </si>
  <si>
    <t>2022NE00763</t>
  </si>
  <si>
    <t>CG0013444 - Programa Desenvolve Mulher - Renda Melhor - CESARÃO</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</si>
  <si>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Cesarão: 1000 mulheres x 2 meses x 300 reais = R$ 600.000,00 Decreto nº 47.881 de 20 de dezembro de 2021 </t>
  </si>
  <si>
    <t>2022NE00764</t>
  </si>
  <si>
    <t>CG0013431 - Programa Desenvolve Mulher - Renda Melhor - RIO DAS PEDRAS</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</si>
  <si>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Rio das Pedras: 250 mulheres x 2 meses x 300 reais = R$ 150.000,00 Decreto nº 47.881 de 20 de dezembro de 2021 </t>
  </si>
  <si>
    <t>2022NE00765</t>
  </si>
  <si>
    <t>CG0013443 - Programa Desenvolve Mulher - Renda Melhor - MARÉ</t>
  </si>
  <si>
    <t xml:space="preserve">Transferência direta de renda, que servirá como incentivo financeiro para permanência no programa Desenvolve Mulher. O Programa se destina a mulheres de 16 a 30 anos de idade, responsáveis por famílias monoparentais em condição de pobreza e extrema pobreza, conforme CI 42663660 art. 4º do III - Decreto Estadual nº 48.242 de 01 de novembro de 2022 - LEI 6088/2011 Maré: 1039 mulheres x 3 meses x 300 reais = R$ 935.100,00 Decreto nº 47.881 de 20 de dezembro de 2021 </t>
  </si>
  <si>
    <t>26/01/2023</t>
  </si>
  <si>
    <t>2023NE00013</t>
  </si>
  <si>
    <t>CG0012850 - PROGRAMA SUPERA RIO</t>
  </si>
  <si>
    <t>Empenho de despesas para atender 25.487 beneficiários para o Auxílio Emergencial do Programa Supera RJ, devido ao estado de calamidade pública em função das fortes chuvas ocorridas em Petrópolis, para atender 25.487 beneficiários.</t>
  </si>
  <si>
    <t>SEI-150016/000442/22</t>
  </si>
  <si>
    <t>Empenho de despesas para atender o Auxílio Emergencial do Programa Supera RJ, de enfrentamento e ao combate à crise econômica causada pelas medidas de contenção da pandemia do Coronavírus para a população fluminense, para atender 25.024 beneficiários.</t>
  </si>
  <si>
    <t>SEI-150016/000284/21</t>
  </si>
  <si>
    <t>Auxílio Emergencial do Programa Supera RJ, CADUNICO_MANUTENCAO_202301 Número de beneficiários: 46.518 Valor Total de Pagamento: R$ 13.173.440,00.</t>
  </si>
  <si>
    <t>SEI-150016/000500/21</t>
  </si>
  <si>
    <t>Auxílio Emergencial do Programa Supera RJ, CADUNICO_NOVOS_202301 Número de beneficiários: 18.980 Valor Total de Pagamento: R$ 5.583.100,00</t>
  </si>
  <si>
    <t>2023NE00018</t>
  </si>
  <si>
    <t>Empenho de despesas para atender o Auxílio Emergencial do Programa Supera RJ, de enfrentamento e ao combate à crise econômica causada pelas medidas de contenção da pandemia do Coronavírus para a população fluminense, para atender 364 beneficiários.</t>
  </si>
  <si>
    <t>Empenho de despesas para atender o Auxílio Emergencial do Programa Supera RJ, de enfrentamento e ao combate à crise econômica causada pelas medidas de contenção da pandemia do Coronavírus para a população fluminense, para atender 24.660 beneficiários.</t>
  </si>
  <si>
    <t>27/01/2023</t>
  </si>
  <si>
    <t>Empenho de despesas para atender ao Auxílio Emergencial do Programa SUPERA RJ, de enfrentamento e ao combate a crise econômica do Corona Virus, para a população fluminense, para atender 24.660 beneficiários.</t>
  </si>
  <si>
    <t>2023NE00023</t>
  </si>
  <si>
    <t>CADUNICO_NOVOS_202301 Número de beneficiários: 18.980 Valor Total de Pagamento: R$ 5.583.100,00</t>
  </si>
  <si>
    <t>15/02/2023</t>
  </si>
  <si>
    <t>2023NE00050</t>
  </si>
  <si>
    <t xml:space="preserve">Empenho de despesas para atender benefício previdenciário ou assistencial de origem Federal ou Municipal, bem como esteja em gozo de seguro desemprego, devido ao estado de calamidade pública em função das fortes chuvas ocorridas em Petrópolis, ficam autorizados à receber o Auxilio Emergencial do Programa Supera RJ, instituido pela LEI Nº 9191 de 02 de março de 2021, LEI ORDINÁRIA Nº 9516, de 20 de dezembro de 2021/QUANTIDADE DE BENEFICIÁRIOS - 24.145 </t>
  </si>
  <si>
    <t>2023NE00055</t>
  </si>
  <si>
    <t>Empenho de despesas para atender benefício previdenciário ou assistencial de origem Federal ou Municipal, bem como esteja em gozo de seguro desemprego, devido ao estado de calamidade pública em função das fortes chuvas ocorridas em Petrópolis, ficam autorizados à receber o Auxilio Emergencial do Programa Supera RJ, instituido pela LEI Nº 9191 de 02 de março de 2021, LEI ORDINÁRIA Nº 9516, de 20 de dezembro de 2021/ CADUNICO_MANUTENCAO_202302 Número de beneficiários: 7.441 Valor Total de Pagamento: R$ 2.187.430,00</t>
  </si>
  <si>
    <t>2023NE00056</t>
  </si>
  <si>
    <t>Empenho de despesas para atender benefício previdenciário ou assistencial de origem Federal ou Municipal, bem como esteja em gozo de seguro desemprego, devido ao estado de calamidade pública em função das fortes chuvas ocorridas em Petrópolis, ficam autorizados à receber o Auxilio Emergencial do Programa Supera RJ, instituido pela LEI Nº 9191 de 02 de março de 2021, LEI ORDINÁRIA Nº 9516, de 20 de dezembro de 2021/ CADUNICO_MANUTENCAO_202302 CADUNICO_NOVOS_202302 Número de beneficiários: 774 Valor Total de Pagamento: R$ 236.120,00</t>
  </si>
  <si>
    <t>2023NE00057</t>
  </si>
  <si>
    <t>Empenho de despesas para atender benefício previdenciário ou assistencial de origem Federal ou Municipal, bem como esteja em gozo de seguro desemprego, devido ao estado de calamidade pública em função das fortes chuvas ocorridas em Petrópolis, ficam autorizados à receber o Auxilio Emergencial do Programa Supera RJ, instituido pela LEI Nº 9191 de 02 de março de 2021, LEI ORDINÁRIA Nº 9516, de 20 de dezembro de 2021/ CADUNICO_MANUTENCAO_202302 DESEMPREGADOS_NOVOS_202302 Número de beneficiários: 398 Valor Total de Pagamento: R$ 112.640,00</t>
  </si>
  <si>
    <t>2023NE00058</t>
  </si>
  <si>
    <t>Empenho de despesas para atender benefício previdenciário ou assistencial de origem Federal ou Municipal, bem como esteja em gozo de seguro desemprego, devido ao estado de calamidade pública em função das fortes chuvas ocorridas em Petrópolis, ficam autorizados à receber o Auxilio Emergencial do Programa Supera RJ, instituido pela LEI Nº 9191 de 02 de março de 2021, LEI ORDINÁRIA Nº 9516, de 20 de dezembro de 2021/ CADUNICO_MANUTENCAO_202302 DESEMPREGADOS_MANUTENCAO_202302 Número de beneficiários: 24583 Valor Total de Pagamento: R$ 7.238.590,00</t>
  </si>
  <si>
    <t>16/02/2023</t>
  </si>
  <si>
    <t>2023NE00059</t>
  </si>
  <si>
    <t xml:space="preserve">Pagamento por determinação judicial referente ao Programa Supera RJ, Of.PRODERJ/PRE Nº 154 /Coordenação Estadual do Cadastro Único e do Programa Auxílio Brasil, ao sistema do Cadastro Único para Programas Sociais do Governo Federal (CadÚnico), Index 46983166 e 47287981. </t>
  </si>
  <si>
    <t>SEI-150016/000288/22</t>
  </si>
  <si>
    <t>20/03/2023</t>
  </si>
  <si>
    <t>2023NE00160</t>
  </si>
  <si>
    <t>Pagamento emergencial que visa o enfrentamento e ao combate à crise econômica causada pelas medidas de contenção da pandemia do Coronavírus para a população fluminense.Conf. index. 48816500 CADUNICO_NOVOS_202303 Número de beneficiários: 5 Valor Total de Pagamento: R$ 1.400,00</t>
  </si>
  <si>
    <t>2023NE00161</t>
  </si>
  <si>
    <t>Pagamento emergencial que visa o enfrentamento e ao combate à crise econômica causada pelas medidas de contenção da pandemia do Coronavírus para a população fluminense.Conf. index. 48816496 CADUNICO_MANUTENCAO_202303 Número de beneficiários: 50.787 Valor Total de Pagamento: R$ 14.676.860,00</t>
  </si>
  <si>
    <t>2023NE00162</t>
  </si>
  <si>
    <t>Pagamento emergencial que visa o enfrentamento e ao combate à crise econômica causada pelas medidas de contenção da pandemia do Coronavírus para a população fluminense, conf. idx. 48815974 DESEMPREGADOS_NOVOS_202303 Número de beneficiários: 503 Valor Total de Pagamento: R$ 141.940,00</t>
  </si>
  <si>
    <t>2023NE00163</t>
  </si>
  <si>
    <t>Pagamento emergencial que visa o enfrentamento e ao combate à crise econômica causada pelas medidas de contenção da pandemia do Coronavírus para a população fluminense, conf. idx. 48815965. DESEMPREGADOS_MANUTENCAO_202303 Número de beneficiários: 25.603 Valor Total de Pagamento: R$ 7.534.990,00</t>
  </si>
  <si>
    <t>2023NE00171</t>
  </si>
  <si>
    <t>2023NE00172</t>
  </si>
  <si>
    <t>21/03/2023</t>
  </si>
  <si>
    <t>2023NE00164</t>
  </si>
  <si>
    <t>Auxílio Emergencial do Programa Supera RJ Petrópolis, referente à Janeiro/2023 Número de beneficiários: 4.104 Valor Total de Pagamento: R$ 1.171.070,00</t>
  </si>
  <si>
    <t>2023NE00169</t>
  </si>
  <si>
    <t>Auxílio Emergencial do Programa Supera RJ, CADUNICO_MANUTENCAO_202303 Número de beneficiários: 50.787 Valor Total de Pagamento: R$ 14.676.860,00</t>
  </si>
  <si>
    <t>2023NE00170</t>
  </si>
  <si>
    <t>CADUNICO_NOVOS_202303 Número de beneficiários: 5 Valor Total de Pagamento: R$ 1.400,00</t>
  </si>
  <si>
    <t>17/04/2023</t>
  </si>
  <si>
    <t>2023NE00256</t>
  </si>
  <si>
    <t>Auxilio Emergencial do Programa Supera RJ devido ao estado de calamidade pública em função das fortes chuvas ocorridas em Petrópolis, planilha complementar anexada, id 50371775, sendo 8.782 beneficiários. .</t>
  </si>
  <si>
    <t>20/04/2023</t>
  </si>
  <si>
    <t>2023NE00274</t>
  </si>
  <si>
    <t>Pagamento por determinação judicial referente ao Programa Supera RJ, Documentos SEI nºs 50557784 e Of. PRODERJ/PRE Nº 309 id 50605821</t>
  </si>
  <si>
    <t>2023NE00296</t>
  </si>
  <si>
    <t>Auxílio Emergencial do Programa Supera RJ, CADUNICO_MANUTENCAO_202304 Número de beneficiários: 4.155 Valor Total de Pagamento: R$ 1.199.750,00</t>
  </si>
  <si>
    <t>2023NE00297</t>
  </si>
  <si>
    <t>Pagamento emergencial que visa o enfrentamento e ao combate à crise econômica causada pelas medidas de contenção da pandemia do Coronavírus para a população fluminense. DESEMPREGADOS_NOVOS_202304 (50535741) Número de beneficiários: 49 Valor Total de Pagamento: R$ 13.720,00</t>
  </si>
  <si>
    <t>2023NE00298</t>
  </si>
  <si>
    <t>Pagamento emergencial que visa o enfrentamento e ao combate à crise econômica causada pelas medidas de contenção da pandemia do Coronavírus para a população fluminense. DESEMPREGADOS_MANUTENCAO_202304 (50526746) Número de beneficiários: 25.621 Valor Total de Pagamento: R$ 7.521.980,00</t>
  </si>
  <si>
    <t>2023NE00299</t>
  </si>
  <si>
    <t>Reforço de Auxilio Emergencial do Programa Supera RJ devido ao estado de calamidade pública em função das fortes chuvas ocorridas em Petrópolis, planilha complementar anexada, id 50545981, sendo: COMPLEMENTAR QUANTIDADE DE BENEFICIÁRIOS - 13.303 VALOR TOTAL DO ARQUIVO: R$ 3.766.690,00</t>
  </si>
  <si>
    <t>09/05/2023</t>
  </si>
  <si>
    <t>2023NE00343</t>
  </si>
  <si>
    <t>Reforço de Auxilio Emergencial do Programa Supera RJ devido ao estado de calamidade pública em função das fortes chuvas ocorridas em Petrópolis. instituído pela LEI Nº 9191 de 02 de março de 2021, LEI ORDINÁRIA Nº 9516, de 20 de dezembro de 2021 QUANTIDADE DE BENEFICIÁRIOS - 29.851 VALOR TOTAL DO ARQUIVO: R$ 9.024.630,00</t>
  </si>
  <si>
    <t>2023NE00344</t>
  </si>
  <si>
    <t>Pagamento por determinação judicial referente ao Programa Supera RJ, conforme Of. PRODERJ/PRESI Nº 351 id 51492960</t>
  </si>
  <si>
    <t>2023NE00345</t>
  </si>
  <si>
    <t xml:space="preserve"> Pagamento emergencial que visa o enfrentamento e ao combate à crise econômica causada pelas medidas de contenção da pandemia do Coronavírus para a população fluminense. DESEMPREGADOS_NOVOS_202305 id. 51445182 Número de beneficiários: 67 Valor Total de Pagamento: R$ 18.760,00 DESEMPREGADOS_MANUTENCAO_202305 id. 51445119 Número de beneficiários: 20.653 Valor Total de Pagamento: R$ 6.070.190,00</t>
  </si>
  <si>
    <t>2023NE00347</t>
  </si>
  <si>
    <t>Pagamento emergencial que visa o enfrentamento e ao combate à crise econômica causada pelas medidas de contenção da pandemia do Coronavírus para a população fluminense. DESEMPREGADOS_NOVOS_202305 id. 51445182 Número de beneficiários: 67 Valor Total de Pagamento: R$ 18.760,00</t>
  </si>
  <si>
    <t>2023NE00348</t>
  </si>
  <si>
    <t>Pagamento emergencial que visa o enfrentamento e ao combate à crise econômica causada pelas medidas de contenção da pandemia do Coronavírus para a população fluminense. DESEMPREGADOS_MANUTENCAO_202305 id. 51445119 Número de beneficiários: 20.653 Valor Total de Pagamento: R$ 6.070.190,00</t>
  </si>
  <si>
    <t>2023NE00349</t>
  </si>
  <si>
    <t>Pagamento emergencial que visa o enfrentamento e ao combate à crise econômica causada pelas medidas de contenção da pandemia do Coronavírus para a população fluminense. CADUNICO_MANUTENCAO_202305 id. 51449509 Número de beneficiários: 44.139 Valor Total de Pagamento: R$ 12.631.370,00</t>
  </si>
  <si>
    <t>2023NE00350</t>
  </si>
  <si>
    <t>Pagamento emergencial que visa o enfrentamento e ao combate à crise econômica causada pelas medidas de contenção da pandemia do Coronavírus para a população fluminense. CADUNICO_NOVOS_202305 id. 51448719 Número de beneficiários: 53 Valor Total de Pagamento: R$ 14.840,00</t>
  </si>
  <si>
    <t>64320 - Agência Reguladora de Energia e Saneamento do Estado do Rio de Janeiro</t>
  </si>
  <si>
    <t>043500 - AGENERSA</t>
  </si>
  <si>
    <t>2023NE00245</t>
  </si>
  <si>
    <t>PAGAMENTO DO RESSARCIMENTO DO CURSO DE ESPECIALIZAÇÃO - PÓS GRADUAÇÃO LATO SENSU EM GOVERNANÇA, RISCO E CONFORMIDADE NA UNIVERSIDADE FEDERAL DE PERNAMBUCO DA SERVIDORA RENATA COSTA POMPAS. REF. JAN À DEZ/2023 VALOR MENSAL: R$ 500,00</t>
  </si>
  <si>
    <t>SEI-220007/000740/23</t>
  </si>
  <si>
    <t>Total</t>
  </si>
  <si>
    <t xml:space="preserve"> espaçamento </t>
  </si>
  <si>
    <t>Extraído em 02/06/2023 16:16</t>
  </si>
  <si>
    <t>Nome</t>
  </si>
  <si>
    <t>Renata Costa Pompas</t>
  </si>
  <si>
    <t>BENEFÍCIOS AO CIDADÃO EM 2023</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</si>
</sst>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4">
    <font>
      <sz val="10"/>
      <name val="Arial"/>
      <family val="0"/>
    </font>
    <font>
      <sz val="11"/>
      <name val="Dialog.plain"/>
      <family val="0"/>
    </font>
    <font>
      <sz val="8"/>
      <name val="Tahoma"/>
      <family val="2"/>
    </font>
    <font>
      <sz val="10"/>
      <name val="Dialog.plain"/>
      <family val="0"/>
    </font>
    <font>
      <b/>
      <sz val="12"/>
      <name val="Dialog.plain"/>
      <family val="0"/>
    </font>
    <font>
      <sz val="8"/>
      <name val="Dialog.plain"/>
      <family val="0"/>
    </font>
    <font>
      <sz val="2"/>
      <color indexed="9"/>
      <name val="Dialog.plain"/>
      <family val="0"/>
    </font>
    <font>
      <sz val="7"/>
      <name val="Dialog.plain"/>
      <family val="0"/>
    </font>
    <font>
      <sz val="7"/>
      <name val="Tahoma"/>
      <family val="2"/>
    </font>
    <font>
      <b/>
      <sz val="10"/>
      <name val="Tahoma"/>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NumberFormat="0" applyFont="0" applyFill="0" applyBorder="0" applyAlignment="0" applyProtection="0"/>
    <xf numFmtId="0" fontId="35" fillId="32" borderId="0" applyNumberFormat="0" applyBorder="0" applyAlignment="0" applyProtection="0"/>
    <xf numFmtId="0" fontId="36" fillId="21" borderId="5" applyNumberFormat="0" applyAlignment="0" applyProtection="0"/>
    <xf numFmtId="41" fontId="0" fillId="0" borderId="0" applyNumberFormat="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NumberFormat="0" applyFont="0" applyFill="0" applyBorder="0" applyAlignment="0" applyProtection="0"/>
  </cellStyleXfs>
  <cellXfs count="28">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0" fontId="0" fillId="0" borderId="0" xfId="0" applyNumberFormat="1" applyFont="1" applyFill="1" applyBorder="1" applyAlignment="1">
      <alignment horizontal="center"/>
    </xf>
    <xf numFmtId="4" fontId="2" fillId="33" borderId="0" xfId="0" applyNumberFormat="1" applyFont="1" applyFill="1" applyBorder="1" applyAlignment="1">
      <alignment horizontal="left" vertical="top" wrapText="1"/>
    </xf>
    <xf numFmtId="4"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right" vertical="top" wrapText="1"/>
    </xf>
    <xf numFmtId="4" fontId="0" fillId="0" borderId="0" xfId="0" applyNumberFormat="1" applyFont="1" applyFill="1" applyBorder="1" applyAlignment="1">
      <alignment/>
    </xf>
    <xf numFmtId="4" fontId="7" fillId="33" borderId="0" xfId="0" applyNumberFormat="1" applyFont="1" applyFill="1" applyBorder="1" applyAlignment="1">
      <alignment horizontal="right" vertical="center" wrapText="1"/>
    </xf>
    <xf numFmtId="4" fontId="9" fillId="34" borderId="10" xfId="0" applyNumberFormat="1" applyFont="1" applyFill="1" applyBorder="1" applyAlignment="1">
      <alignment horizontal="right" vertical="top" wrapText="1"/>
    </xf>
    <xf numFmtId="0" fontId="0" fillId="0" borderId="0" xfId="0" applyNumberFormat="1" applyFont="1" applyFill="1" applyBorder="1" applyAlignment="1">
      <alignment/>
    </xf>
    <xf numFmtId="0" fontId="1" fillId="33" borderId="0" xfId="0" applyNumberFormat="1" applyFont="1" applyFill="1" applyBorder="1" applyAlignment="1">
      <alignment horizontal="center" wrapText="1"/>
    </xf>
    <xf numFmtId="0" fontId="3" fillId="33" borderId="0" xfId="0" applyNumberFormat="1" applyFont="1" applyFill="1" applyBorder="1" applyAlignment="1">
      <alignment horizontal="center" wrapText="1"/>
    </xf>
    <xf numFmtId="0" fontId="4"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1"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2" xfId="0" applyFont="1" applyFill="1" applyBorder="1" applyAlignment="1">
      <alignment horizontal="center" vertical="top" wrapText="1"/>
    </xf>
    <xf numFmtId="0" fontId="9" fillId="34" borderId="14" xfId="0" applyFont="1" applyFill="1" applyBorder="1" applyAlignment="1">
      <alignment horizontal="left" vertical="top" wrapText="1"/>
    </xf>
    <xf numFmtId="0" fontId="9" fillId="34" borderId="15" xfId="0" applyFont="1" applyFill="1" applyBorder="1" applyAlignment="1">
      <alignment horizontal="left" vertical="top" wrapText="1"/>
    </xf>
    <xf numFmtId="0" fontId="9" fillId="34" borderId="16" xfId="0" applyFont="1" applyFill="1" applyBorder="1" applyAlignment="1">
      <alignment horizontal="left" vertical="top" wrapText="1"/>
    </xf>
    <xf numFmtId="0" fontId="8" fillId="33" borderId="0" xfId="0" applyNumberFormat="1" applyFont="1" applyFill="1" applyBorder="1" applyAlignment="1">
      <alignment horizontal="right" vertical="top" wrapText="1"/>
    </xf>
    <xf numFmtId="0" fontId="6" fillId="33" borderId="0" xfId="0" applyNumberFormat="1" applyFont="1" applyFill="1" applyBorder="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676275</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2"/>
  <sheetViews>
    <sheetView tabSelected="1" zoomScalePageLayoutView="0" workbookViewId="0" topLeftCell="A1">
      <selection activeCell="A5" sqref="A5"/>
    </sheetView>
  </sheetViews>
  <sheetFormatPr defaultColWidth="9.140625" defaultRowHeight="12.75"/>
  <cols>
    <col min="1" max="1" width="15.00390625" style="0" customWidth="1"/>
    <col min="2" max="2" width="14.00390625" style="0" customWidth="1"/>
    <col min="3" max="3" width="28.57421875" style="0" customWidth="1"/>
    <col min="4" max="4" width="10.8515625" style="5" customWidth="1"/>
    <col min="5" max="5" width="12.00390625" style="5" customWidth="1"/>
    <col min="6" max="6" width="40.00390625" style="0" customWidth="1"/>
    <col min="7" max="7" width="45.57421875" style="0" customWidth="1"/>
    <col min="8" max="8" width="18.28125" style="5" customWidth="1"/>
    <col min="9" max="11" width="16.28125" style="9" customWidth="1"/>
    <col min="12" max="12" width="0" style="0" hidden="1" customWidth="1"/>
  </cols>
  <sheetData>
    <row r="1" spans="1:12" ht="14.25">
      <c r="A1" s="12"/>
      <c r="B1" s="13" t="s">
        <v>0</v>
      </c>
      <c r="C1" s="12"/>
      <c r="D1" s="12"/>
      <c r="E1" s="12"/>
      <c r="F1" s="12"/>
      <c r="G1" s="12"/>
      <c r="H1" s="12"/>
      <c r="I1" s="12"/>
      <c r="J1" s="12"/>
      <c r="K1" s="6" t="s">
        <v>1</v>
      </c>
      <c r="L1" s="1" t="s">
        <v>1</v>
      </c>
    </row>
    <row r="2" spans="1:12" ht="12.75">
      <c r="A2" s="12"/>
      <c r="B2" s="14" t="s">
        <v>2</v>
      </c>
      <c r="C2" s="12"/>
      <c r="D2" s="12"/>
      <c r="E2" s="12"/>
      <c r="F2" s="12"/>
      <c r="G2" s="12"/>
      <c r="H2" s="12"/>
      <c r="I2" s="12"/>
      <c r="J2" s="12"/>
      <c r="K2" s="6" t="s">
        <v>1</v>
      </c>
      <c r="L2" s="1" t="s">
        <v>1</v>
      </c>
    </row>
    <row r="3" spans="1:12" ht="16.5" customHeight="1">
      <c r="A3" s="12"/>
      <c r="B3" s="15" t="s">
        <v>262</v>
      </c>
      <c r="C3" s="12"/>
      <c r="D3" s="12"/>
      <c r="E3" s="12"/>
      <c r="F3" s="12"/>
      <c r="G3" s="12"/>
      <c r="H3" s="12"/>
      <c r="I3" s="12"/>
      <c r="J3" s="12"/>
      <c r="K3" s="6" t="s">
        <v>1</v>
      </c>
      <c r="L3" s="1" t="s">
        <v>1</v>
      </c>
    </row>
    <row r="4" spans="1:12" ht="12.75">
      <c r="A4" s="1" t="s">
        <v>1</v>
      </c>
      <c r="B4" s="16" t="s">
        <v>2</v>
      </c>
      <c r="C4" s="12"/>
      <c r="D4" s="12"/>
      <c r="E4" s="12"/>
      <c r="F4" s="12"/>
      <c r="G4" s="12"/>
      <c r="H4" s="12"/>
      <c r="I4" s="12"/>
      <c r="J4" s="12"/>
      <c r="K4" s="12"/>
      <c r="L4" s="12"/>
    </row>
    <row r="5" spans="1:11" ht="39" customHeight="1">
      <c r="A5" s="3" t="s">
        <v>3</v>
      </c>
      <c r="B5" s="3" t="s">
        <v>4</v>
      </c>
      <c r="C5" s="3" t="s">
        <v>5</v>
      </c>
      <c r="D5" s="3" t="s">
        <v>6</v>
      </c>
      <c r="E5" s="3" t="s">
        <v>7</v>
      </c>
      <c r="F5" s="3" t="s">
        <v>260</v>
      </c>
      <c r="G5" s="3" t="s">
        <v>8</v>
      </c>
      <c r="H5" s="3" t="s">
        <v>9</v>
      </c>
      <c r="I5" s="7" t="s">
        <v>10</v>
      </c>
      <c r="J5" s="7" t="s">
        <v>11</v>
      </c>
      <c r="K5" s="7" t="s">
        <v>12</v>
      </c>
    </row>
    <row r="6" spans="1:11" ht="39" customHeight="1">
      <c r="A6" s="2" t="s">
        <v>13</v>
      </c>
      <c r="B6" s="2" t="s">
        <v>14</v>
      </c>
      <c r="C6" s="2" t="s">
        <v>15</v>
      </c>
      <c r="D6" s="4" t="s">
        <v>16</v>
      </c>
      <c r="E6" s="4" t="s">
        <v>17</v>
      </c>
      <c r="F6" s="2" t="s">
        <v>18</v>
      </c>
      <c r="G6" s="2" t="s">
        <v>19</v>
      </c>
      <c r="H6" s="4" t="s">
        <v>20</v>
      </c>
      <c r="I6" s="8">
        <v>2498880</v>
      </c>
      <c r="J6" s="8">
        <v>2141000</v>
      </c>
      <c r="K6" s="8">
        <v>2141000</v>
      </c>
    </row>
    <row r="7" spans="1:11" ht="38.25" customHeight="1">
      <c r="A7" s="2" t="s">
        <v>21</v>
      </c>
      <c r="B7" s="2" t="s">
        <v>22</v>
      </c>
      <c r="C7" s="2" t="s">
        <v>23</v>
      </c>
      <c r="D7" s="4" t="s">
        <v>24</v>
      </c>
      <c r="E7" s="4" t="s">
        <v>25</v>
      </c>
      <c r="F7" s="2" t="s">
        <v>26</v>
      </c>
      <c r="G7" s="2" t="s">
        <v>27</v>
      </c>
      <c r="H7" s="4" t="s">
        <v>28</v>
      </c>
      <c r="I7" s="8">
        <v>0</v>
      </c>
      <c r="J7" s="8">
        <v>0</v>
      </c>
      <c r="K7" s="8">
        <v>9000</v>
      </c>
    </row>
    <row r="8" spans="1:11" ht="12.75">
      <c r="A8" s="17" t="s">
        <v>29</v>
      </c>
      <c r="B8" s="17" t="s">
        <v>30</v>
      </c>
      <c r="C8" s="17" t="s">
        <v>31</v>
      </c>
      <c r="D8" s="4" t="s">
        <v>32</v>
      </c>
      <c r="E8" s="4" t="s">
        <v>33</v>
      </c>
      <c r="F8" s="2" t="s">
        <v>34</v>
      </c>
      <c r="G8" s="2" t="s">
        <v>35</v>
      </c>
      <c r="H8" s="4" t="s">
        <v>36</v>
      </c>
      <c r="I8" s="8">
        <v>13789.23</v>
      </c>
      <c r="J8" s="8">
        <v>13789.23</v>
      </c>
      <c r="K8" s="8">
        <v>13789.23</v>
      </c>
    </row>
    <row r="9" spans="1:11" ht="21">
      <c r="A9" s="18"/>
      <c r="B9" s="18"/>
      <c r="C9" s="18"/>
      <c r="D9" s="20" t="s">
        <v>37</v>
      </c>
      <c r="E9" s="4" t="s">
        <v>38</v>
      </c>
      <c r="F9" s="2" t="s">
        <v>34</v>
      </c>
      <c r="G9" s="2" t="s">
        <v>39</v>
      </c>
      <c r="H9" s="4" t="s">
        <v>40</v>
      </c>
      <c r="I9" s="8">
        <v>0</v>
      </c>
      <c r="J9" s="8">
        <v>0</v>
      </c>
      <c r="K9" s="8">
        <v>0</v>
      </c>
    </row>
    <row r="10" spans="1:11" ht="21">
      <c r="A10" s="18"/>
      <c r="B10" s="18"/>
      <c r="C10" s="18"/>
      <c r="D10" s="21"/>
      <c r="E10" s="4" t="s">
        <v>41</v>
      </c>
      <c r="F10" s="2" t="s">
        <v>34</v>
      </c>
      <c r="G10" s="2" t="s">
        <v>39</v>
      </c>
      <c r="H10" s="4" t="s">
        <v>40</v>
      </c>
      <c r="I10" s="8">
        <v>24873.15</v>
      </c>
      <c r="J10" s="8">
        <v>24873.15</v>
      </c>
      <c r="K10" s="8">
        <v>24873.15</v>
      </c>
    </row>
    <row r="11" spans="1:11" ht="21">
      <c r="A11" s="18"/>
      <c r="B11" s="18"/>
      <c r="C11" s="18"/>
      <c r="D11" s="4" t="s">
        <v>42</v>
      </c>
      <c r="E11" s="4" t="s">
        <v>43</v>
      </c>
      <c r="F11" s="2" t="s">
        <v>34</v>
      </c>
      <c r="G11" s="2" t="s">
        <v>44</v>
      </c>
      <c r="H11" s="4" t="s">
        <v>45</v>
      </c>
      <c r="I11" s="8">
        <v>29847.78</v>
      </c>
      <c r="J11" s="8">
        <v>29847.78</v>
      </c>
      <c r="K11" s="8">
        <v>29847.78</v>
      </c>
    </row>
    <row r="12" spans="1:11" ht="21">
      <c r="A12" s="18"/>
      <c r="B12" s="18"/>
      <c r="C12" s="18"/>
      <c r="D12" s="20" t="s">
        <v>46</v>
      </c>
      <c r="E12" s="4" t="s">
        <v>47</v>
      </c>
      <c r="F12" s="2" t="s">
        <v>34</v>
      </c>
      <c r="G12" s="2" t="s">
        <v>48</v>
      </c>
      <c r="H12" s="4" t="s">
        <v>49</v>
      </c>
      <c r="I12" s="8">
        <v>9628.2</v>
      </c>
      <c r="J12" s="8">
        <v>9628.2</v>
      </c>
      <c r="K12" s="8">
        <v>9628.2</v>
      </c>
    </row>
    <row r="13" spans="1:11" ht="31.5">
      <c r="A13" s="18"/>
      <c r="B13" s="18"/>
      <c r="C13" s="18"/>
      <c r="D13" s="22"/>
      <c r="E13" s="4" t="s">
        <v>50</v>
      </c>
      <c r="F13" s="2" t="s">
        <v>34</v>
      </c>
      <c r="G13" s="2" t="s">
        <v>51</v>
      </c>
      <c r="H13" s="4" t="s">
        <v>52</v>
      </c>
      <c r="I13" s="8">
        <v>7702.56</v>
      </c>
      <c r="J13" s="8">
        <v>7702.56</v>
      </c>
      <c r="K13" s="8">
        <v>7702.56</v>
      </c>
    </row>
    <row r="14" spans="1:11" ht="12.75">
      <c r="A14" s="18"/>
      <c r="B14" s="18"/>
      <c r="C14" s="18"/>
      <c r="D14" s="21"/>
      <c r="E14" s="4" t="s">
        <v>53</v>
      </c>
      <c r="F14" s="2" t="s">
        <v>34</v>
      </c>
      <c r="G14" s="2" t="s">
        <v>54</v>
      </c>
      <c r="H14" s="4" t="s">
        <v>55</v>
      </c>
      <c r="I14" s="8">
        <v>29847.78</v>
      </c>
      <c r="J14" s="8">
        <v>29847.78</v>
      </c>
      <c r="K14" s="8">
        <v>29847.78</v>
      </c>
    </row>
    <row r="15" spans="1:11" ht="21">
      <c r="A15" s="18"/>
      <c r="B15" s="18"/>
      <c r="C15" s="18"/>
      <c r="D15" s="4" t="s">
        <v>56</v>
      </c>
      <c r="E15" s="4" t="s">
        <v>57</v>
      </c>
      <c r="F15" s="2" t="s">
        <v>34</v>
      </c>
      <c r="G15" s="2" t="s">
        <v>58</v>
      </c>
      <c r="H15" s="4" t="s">
        <v>59</v>
      </c>
      <c r="I15" s="8">
        <v>3048.93</v>
      </c>
      <c r="J15" s="8">
        <v>3048.93</v>
      </c>
      <c r="K15" s="8">
        <v>3048.93</v>
      </c>
    </row>
    <row r="16" spans="1:11" ht="12.75">
      <c r="A16" s="18"/>
      <c r="B16" s="18"/>
      <c r="C16" s="18"/>
      <c r="D16" s="20" t="s">
        <v>60</v>
      </c>
      <c r="E16" s="4" t="s">
        <v>61</v>
      </c>
      <c r="F16" s="2" t="s">
        <v>34</v>
      </c>
      <c r="G16" s="2" t="s">
        <v>62</v>
      </c>
      <c r="H16" s="4" t="s">
        <v>63</v>
      </c>
      <c r="I16" s="8">
        <v>21556.72</v>
      </c>
      <c r="J16" s="8">
        <v>21556.72</v>
      </c>
      <c r="K16" s="8">
        <v>21556.72</v>
      </c>
    </row>
    <row r="17" spans="1:11" ht="12.75">
      <c r="A17" s="18"/>
      <c r="B17" s="18"/>
      <c r="C17" s="18"/>
      <c r="D17" s="21"/>
      <c r="E17" s="4" t="s">
        <v>64</v>
      </c>
      <c r="F17" s="2" t="s">
        <v>34</v>
      </c>
      <c r="G17" s="2" t="s">
        <v>62</v>
      </c>
      <c r="H17" s="4" t="s">
        <v>63</v>
      </c>
      <c r="I17" s="8">
        <v>19898.52</v>
      </c>
      <c r="J17" s="8">
        <v>19898.52</v>
      </c>
      <c r="K17" s="8">
        <v>19898.52</v>
      </c>
    </row>
    <row r="18" spans="1:11" ht="12.75">
      <c r="A18" s="18"/>
      <c r="B18" s="18"/>
      <c r="C18" s="18"/>
      <c r="D18" s="4" t="s">
        <v>65</v>
      </c>
      <c r="E18" s="4" t="s">
        <v>66</v>
      </c>
      <c r="F18" s="2" t="s">
        <v>34</v>
      </c>
      <c r="G18" s="2" t="s">
        <v>62</v>
      </c>
      <c r="H18" s="4" t="s">
        <v>63</v>
      </c>
      <c r="I18" s="8">
        <v>17576.92</v>
      </c>
      <c r="J18" s="8">
        <v>17576.92</v>
      </c>
      <c r="K18" s="8">
        <v>17576.92</v>
      </c>
    </row>
    <row r="19" spans="1:11" ht="21">
      <c r="A19" s="19"/>
      <c r="B19" s="19"/>
      <c r="C19" s="19"/>
      <c r="D19" s="4" t="s">
        <v>67</v>
      </c>
      <c r="E19" s="4" t="s">
        <v>68</v>
      </c>
      <c r="F19" s="2" t="s">
        <v>34</v>
      </c>
      <c r="G19" s="2" t="s">
        <v>69</v>
      </c>
      <c r="H19" s="4" t="s">
        <v>70</v>
      </c>
      <c r="I19" s="8">
        <v>4974.63</v>
      </c>
      <c r="J19" s="8">
        <v>4974.63</v>
      </c>
      <c r="K19" s="8">
        <v>4974.63</v>
      </c>
    </row>
    <row r="20" spans="1:11" ht="52.5">
      <c r="A20" s="17" t="s">
        <v>71</v>
      </c>
      <c r="B20" s="17" t="s">
        <v>72</v>
      </c>
      <c r="C20" s="17" t="s">
        <v>73</v>
      </c>
      <c r="D20" s="4" t="s">
        <v>74</v>
      </c>
      <c r="E20" s="4" t="s">
        <v>75</v>
      </c>
      <c r="F20" s="2" t="s">
        <v>76</v>
      </c>
      <c r="G20" s="2" t="s">
        <v>77</v>
      </c>
      <c r="H20" s="4" t="s">
        <v>78</v>
      </c>
      <c r="I20" s="8">
        <v>0</v>
      </c>
      <c r="J20" s="8">
        <v>0</v>
      </c>
      <c r="K20" s="8">
        <v>16152.16</v>
      </c>
    </row>
    <row r="21" spans="1:11" ht="52.5">
      <c r="A21" s="18"/>
      <c r="B21" s="18"/>
      <c r="C21" s="18"/>
      <c r="D21" s="4" t="s">
        <v>79</v>
      </c>
      <c r="E21" s="4" t="s">
        <v>80</v>
      </c>
      <c r="F21" s="2" t="s">
        <v>76</v>
      </c>
      <c r="G21" s="2" t="s">
        <v>81</v>
      </c>
      <c r="H21" s="4" t="s">
        <v>82</v>
      </c>
      <c r="I21" s="8">
        <v>0</v>
      </c>
      <c r="J21" s="8">
        <v>0</v>
      </c>
      <c r="K21" s="8">
        <v>177495.02</v>
      </c>
    </row>
    <row r="22" spans="1:11" ht="52.5">
      <c r="A22" s="19"/>
      <c r="B22" s="19"/>
      <c r="C22" s="19"/>
      <c r="D22" s="4" t="s">
        <v>83</v>
      </c>
      <c r="E22" s="4" t="s">
        <v>84</v>
      </c>
      <c r="F22" s="2" t="s">
        <v>76</v>
      </c>
      <c r="G22" s="2" t="s">
        <v>85</v>
      </c>
      <c r="H22" s="4" t="s">
        <v>86</v>
      </c>
      <c r="I22" s="8">
        <v>3500000</v>
      </c>
      <c r="J22" s="8">
        <v>3500000</v>
      </c>
      <c r="K22" s="8">
        <v>548848.97</v>
      </c>
    </row>
    <row r="23" spans="1:11" ht="52.5">
      <c r="A23" s="17" t="s">
        <v>87</v>
      </c>
      <c r="B23" s="17" t="s">
        <v>88</v>
      </c>
      <c r="C23" s="17" t="s">
        <v>23</v>
      </c>
      <c r="D23" s="4" t="s">
        <v>89</v>
      </c>
      <c r="E23" s="4" t="s">
        <v>90</v>
      </c>
      <c r="F23" s="2" t="s">
        <v>26</v>
      </c>
      <c r="G23" s="2" t="s">
        <v>91</v>
      </c>
      <c r="H23" s="4" t="s">
        <v>92</v>
      </c>
      <c r="I23" s="8">
        <v>3000</v>
      </c>
      <c r="J23" s="8">
        <v>3000</v>
      </c>
      <c r="K23" s="8">
        <v>3000</v>
      </c>
    </row>
    <row r="24" spans="1:11" ht="52.5">
      <c r="A24" s="19"/>
      <c r="B24" s="19"/>
      <c r="C24" s="19"/>
      <c r="D24" s="4" t="s">
        <v>93</v>
      </c>
      <c r="E24" s="4" t="s">
        <v>94</v>
      </c>
      <c r="F24" s="2" t="s">
        <v>26</v>
      </c>
      <c r="G24" s="2" t="s">
        <v>95</v>
      </c>
      <c r="H24" s="4" t="s">
        <v>96</v>
      </c>
      <c r="I24" s="8">
        <v>3000</v>
      </c>
      <c r="J24" s="8">
        <v>3000</v>
      </c>
      <c r="K24" s="8">
        <v>3000</v>
      </c>
    </row>
    <row r="25" spans="1:11" ht="31.5">
      <c r="A25" s="17" t="s">
        <v>97</v>
      </c>
      <c r="B25" s="17" t="s">
        <v>98</v>
      </c>
      <c r="C25" s="17" t="s">
        <v>23</v>
      </c>
      <c r="D25" s="20" t="s">
        <v>99</v>
      </c>
      <c r="E25" s="4" t="s">
        <v>100</v>
      </c>
      <c r="F25" s="2" t="s">
        <v>101</v>
      </c>
      <c r="G25" s="2" t="s">
        <v>102</v>
      </c>
      <c r="H25" s="4" t="s">
        <v>103</v>
      </c>
      <c r="I25" s="8">
        <v>244800</v>
      </c>
      <c r="J25" s="8">
        <v>244800</v>
      </c>
      <c r="K25" s="8">
        <v>244800</v>
      </c>
    </row>
    <row r="26" spans="1:11" ht="21">
      <c r="A26" s="18"/>
      <c r="B26" s="18"/>
      <c r="C26" s="19"/>
      <c r="D26" s="21"/>
      <c r="E26" s="4" t="s">
        <v>104</v>
      </c>
      <c r="F26" s="2" t="s">
        <v>101</v>
      </c>
      <c r="G26" s="2" t="s">
        <v>105</v>
      </c>
      <c r="H26" s="4" t="s">
        <v>106</v>
      </c>
      <c r="I26" s="8">
        <v>2736500</v>
      </c>
      <c r="J26" s="8">
        <v>2736500</v>
      </c>
      <c r="K26" s="8">
        <v>2736500</v>
      </c>
    </row>
    <row r="27" spans="1:11" ht="31.5">
      <c r="A27" s="18"/>
      <c r="B27" s="18"/>
      <c r="C27" s="17" t="s">
        <v>107</v>
      </c>
      <c r="D27" s="20" t="s">
        <v>32</v>
      </c>
      <c r="E27" s="4" t="s">
        <v>108</v>
      </c>
      <c r="F27" s="2" t="s">
        <v>101</v>
      </c>
      <c r="G27" s="2" t="s">
        <v>109</v>
      </c>
      <c r="H27" s="4" t="s">
        <v>103</v>
      </c>
      <c r="I27" s="8">
        <v>0</v>
      </c>
      <c r="J27" s="8">
        <v>0</v>
      </c>
      <c r="K27" s="8">
        <v>0</v>
      </c>
    </row>
    <row r="28" spans="1:11" ht="31.5">
      <c r="A28" s="18"/>
      <c r="B28" s="18"/>
      <c r="C28" s="18"/>
      <c r="D28" s="22"/>
      <c r="E28" s="4" t="s">
        <v>110</v>
      </c>
      <c r="F28" s="2" t="s">
        <v>101</v>
      </c>
      <c r="G28" s="2" t="s">
        <v>109</v>
      </c>
      <c r="H28" s="4" t="s">
        <v>103</v>
      </c>
      <c r="I28" s="8">
        <v>244000</v>
      </c>
      <c r="J28" s="8">
        <v>244000</v>
      </c>
      <c r="K28" s="8">
        <v>244000</v>
      </c>
    </row>
    <row r="29" spans="1:11" ht="31.5">
      <c r="A29" s="18"/>
      <c r="B29" s="18"/>
      <c r="C29" s="18"/>
      <c r="D29" s="22"/>
      <c r="E29" s="4" t="s">
        <v>111</v>
      </c>
      <c r="F29" s="2" t="s">
        <v>101</v>
      </c>
      <c r="G29" s="2" t="s">
        <v>112</v>
      </c>
      <c r="H29" s="4" t="s">
        <v>113</v>
      </c>
      <c r="I29" s="8">
        <v>36500</v>
      </c>
      <c r="J29" s="8">
        <v>36500</v>
      </c>
      <c r="K29" s="8">
        <v>36500</v>
      </c>
    </row>
    <row r="30" spans="1:11" ht="31.5">
      <c r="A30" s="18"/>
      <c r="B30" s="18"/>
      <c r="C30" s="18"/>
      <c r="D30" s="22"/>
      <c r="E30" s="4" t="s">
        <v>114</v>
      </c>
      <c r="F30" s="2" t="s">
        <v>101</v>
      </c>
      <c r="G30" s="2" t="s">
        <v>115</v>
      </c>
      <c r="H30" s="4" t="s">
        <v>116</v>
      </c>
      <c r="I30" s="8">
        <v>1607150</v>
      </c>
      <c r="J30" s="8">
        <v>1607150</v>
      </c>
      <c r="K30" s="8">
        <v>1607150</v>
      </c>
    </row>
    <row r="31" spans="1:11" ht="31.5">
      <c r="A31" s="18"/>
      <c r="B31" s="18"/>
      <c r="C31" s="18"/>
      <c r="D31" s="21"/>
      <c r="E31" s="4" t="s">
        <v>117</v>
      </c>
      <c r="F31" s="2" t="s">
        <v>101</v>
      </c>
      <c r="G31" s="2" t="s">
        <v>118</v>
      </c>
      <c r="H31" s="4" t="s">
        <v>119</v>
      </c>
      <c r="I31" s="8">
        <v>2619800</v>
      </c>
      <c r="J31" s="8">
        <v>2619800</v>
      </c>
      <c r="K31" s="8">
        <v>2619800</v>
      </c>
    </row>
    <row r="32" spans="1:11" ht="31.5">
      <c r="A32" s="18"/>
      <c r="B32" s="18"/>
      <c r="C32" s="18"/>
      <c r="D32" s="20" t="s">
        <v>120</v>
      </c>
      <c r="E32" s="4" t="s">
        <v>121</v>
      </c>
      <c r="F32" s="2" t="s">
        <v>101</v>
      </c>
      <c r="G32" s="2" t="s">
        <v>122</v>
      </c>
      <c r="H32" s="4" t="s">
        <v>116</v>
      </c>
      <c r="I32" s="8">
        <v>1610750</v>
      </c>
      <c r="J32" s="8">
        <v>1610750</v>
      </c>
      <c r="K32" s="8">
        <v>1610750</v>
      </c>
    </row>
    <row r="33" spans="1:11" ht="31.5">
      <c r="A33" s="18"/>
      <c r="B33" s="18"/>
      <c r="C33" s="18"/>
      <c r="D33" s="22"/>
      <c r="E33" s="4" t="s">
        <v>123</v>
      </c>
      <c r="F33" s="2" t="s">
        <v>101</v>
      </c>
      <c r="G33" s="2" t="s">
        <v>124</v>
      </c>
      <c r="H33" s="4" t="s">
        <v>113</v>
      </c>
      <c r="I33" s="8">
        <v>37400</v>
      </c>
      <c r="J33" s="8">
        <v>37400</v>
      </c>
      <c r="K33" s="8">
        <v>37400</v>
      </c>
    </row>
    <row r="34" spans="1:11" ht="31.5">
      <c r="A34" s="18"/>
      <c r="B34" s="18"/>
      <c r="C34" s="18"/>
      <c r="D34" s="21"/>
      <c r="E34" s="4" t="s">
        <v>125</v>
      </c>
      <c r="F34" s="2" t="s">
        <v>101</v>
      </c>
      <c r="G34" s="2" t="s">
        <v>126</v>
      </c>
      <c r="H34" s="4" t="s">
        <v>103</v>
      </c>
      <c r="I34" s="8">
        <v>244000</v>
      </c>
      <c r="J34" s="8">
        <v>244000</v>
      </c>
      <c r="K34" s="8">
        <v>244000</v>
      </c>
    </row>
    <row r="35" spans="1:11" ht="31.5">
      <c r="A35" s="18"/>
      <c r="B35" s="18"/>
      <c r="C35" s="18"/>
      <c r="D35" s="4" t="s">
        <v>127</v>
      </c>
      <c r="E35" s="4" t="s">
        <v>128</v>
      </c>
      <c r="F35" s="2" t="s">
        <v>101</v>
      </c>
      <c r="G35" s="2" t="s">
        <v>129</v>
      </c>
      <c r="H35" s="4" t="s">
        <v>106</v>
      </c>
      <c r="I35" s="8">
        <v>2807800</v>
      </c>
      <c r="J35" s="8">
        <v>2807800</v>
      </c>
      <c r="K35" s="8">
        <v>2807800</v>
      </c>
    </row>
    <row r="36" spans="1:11" ht="42">
      <c r="A36" s="18"/>
      <c r="B36" s="18"/>
      <c r="C36" s="18"/>
      <c r="D36" s="20" t="s">
        <v>99</v>
      </c>
      <c r="E36" s="4" t="s">
        <v>130</v>
      </c>
      <c r="F36" s="2" t="s">
        <v>101</v>
      </c>
      <c r="G36" s="2" t="s">
        <v>131</v>
      </c>
      <c r="H36" s="4" t="s">
        <v>132</v>
      </c>
      <c r="I36" s="8">
        <v>1612350</v>
      </c>
      <c r="J36" s="8">
        <v>1612350</v>
      </c>
      <c r="K36" s="8">
        <v>1612350</v>
      </c>
    </row>
    <row r="37" spans="1:11" ht="31.5">
      <c r="A37" s="18"/>
      <c r="B37" s="18"/>
      <c r="C37" s="18"/>
      <c r="D37" s="21"/>
      <c r="E37" s="4" t="s">
        <v>133</v>
      </c>
      <c r="F37" s="2" t="s">
        <v>101</v>
      </c>
      <c r="G37" s="2" t="s">
        <v>134</v>
      </c>
      <c r="H37" s="4" t="s">
        <v>135</v>
      </c>
      <c r="I37" s="8">
        <v>40800</v>
      </c>
      <c r="J37" s="8">
        <v>40800</v>
      </c>
      <c r="K37" s="8">
        <v>40800</v>
      </c>
    </row>
    <row r="38" spans="1:11" ht="31.5">
      <c r="A38" s="18"/>
      <c r="B38" s="18"/>
      <c r="C38" s="18"/>
      <c r="D38" s="20" t="s">
        <v>136</v>
      </c>
      <c r="E38" s="4" t="s">
        <v>17</v>
      </c>
      <c r="F38" s="2" t="s">
        <v>101</v>
      </c>
      <c r="G38" s="2" t="s">
        <v>137</v>
      </c>
      <c r="H38" s="4" t="s">
        <v>106</v>
      </c>
      <c r="I38" s="8">
        <v>2727400</v>
      </c>
      <c r="J38" s="8">
        <v>2727400</v>
      </c>
      <c r="K38" s="8">
        <v>2727400</v>
      </c>
    </row>
    <row r="39" spans="1:11" ht="31.5">
      <c r="A39" s="18"/>
      <c r="B39" s="18"/>
      <c r="C39" s="18"/>
      <c r="D39" s="22"/>
      <c r="E39" s="4" t="s">
        <v>138</v>
      </c>
      <c r="F39" s="2" t="s">
        <v>101</v>
      </c>
      <c r="G39" s="2" t="s">
        <v>139</v>
      </c>
      <c r="H39" s="4" t="s">
        <v>135</v>
      </c>
      <c r="I39" s="8">
        <v>42100</v>
      </c>
      <c r="J39" s="8">
        <v>42100</v>
      </c>
      <c r="K39" s="8">
        <v>42100</v>
      </c>
    </row>
    <row r="40" spans="1:11" ht="21">
      <c r="A40" s="18"/>
      <c r="B40" s="18"/>
      <c r="C40" s="18"/>
      <c r="D40" s="22"/>
      <c r="E40" s="4" t="s">
        <v>33</v>
      </c>
      <c r="F40" s="2" t="s">
        <v>101</v>
      </c>
      <c r="G40" s="2" t="s">
        <v>140</v>
      </c>
      <c r="H40" s="4" t="s">
        <v>103</v>
      </c>
      <c r="I40" s="8">
        <v>244800</v>
      </c>
      <c r="J40" s="8">
        <v>244800</v>
      </c>
      <c r="K40" s="8">
        <v>244800</v>
      </c>
    </row>
    <row r="41" spans="1:11" ht="31.5">
      <c r="A41" s="18"/>
      <c r="B41" s="18"/>
      <c r="C41" s="18"/>
      <c r="D41" s="21"/>
      <c r="E41" s="4" t="s">
        <v>141</v>
      </c>
      <c r="F41" s="2" t="s">
        <v>101</v>
      </c>
      <c r="G41" s="2" t="s">
        <v>142</v>
      </c>
      <c r="H41" s="4" t="s">
        <v>132</v>
      </c>
      <c r="I41" s="8">
        <v>1613950</v>
      </c>
      <c r="J41" s="8">
        <v>1613950</v>
      </c>
      <c r="K41" s="8">
        <v>1613950</v>
      </c>
    </row>
    <row r="42" spans="1:11" ht="31.5">
      <c r="A42" s="18"/>
      <c r="B42" s="18"/>
      <c r="C42" s="18"/>
      <c r="D42" s="20" t="s">
        <v>143</v>
      </c>
      <c r="E42" s="4" t="s">
        <v>144</v>
      </c>
      <c r="F42" s="2" t="s">
        <v>101</v>
      </c>
      <c r="G42" s="2" t="s">
        <v>145</v>
      </c>
      <c r="H42" s="4" t="s">
        <v>103</v>
      </c>
      <c r="I42" s="8">
        <v>245200</v>
      </c>
      <c r="J42" s="8">
        <v>245200</v>
      </c>
      <c r="K42" s="8">
        <v>245200</v>
      </c>
    </row>
    <row r="43" spans="1:11" ht="42">
      <c r="A43" s="18"/>
      <c r="B43" s="18"/>
      <c r="C43" s="18"/>
      <c r="D43" s="22"/>
      <c r="E43" s="4" t="s">
        <v>146</v>
      </c>
      <c r="F43" s="2" t="s">
        <v>101</v>
      </c>
      <c r="G43" s="2" t="s">
        <v>147</v>
      </c>
      <c r="H43" s="4" t="s">
        <v>132</v>
      </c>
      <c r="I43" s="8">
        <v>1613550</v>
      </c>
      <c r="J43" s="8">
        <v>1613550</v>
      </c>
      <c r="K43" s="8">
        <v>1613550</v>
      </c>
    </row>
    <row r="44" spans="1:11" ht="31.5">
      <c r="A44" s="18"/>
      <c r="B44" s="18"/>
      <c r="C44" s="18"/>
      <c r="D44" s="22"/>
      <c r="E44" s="4" t="s">
        <v>148</v>
      </c>
      <c r="F44" s="2" t="s">
        <v>101</v>
      </c>
      <c r="G44" s="2" t="s">
        <v>149</v>
      </c>
      <c r="H44" s="4" t="s">
        <v>106</v>
      </c>
      <c r="I44" s="8">
        <v>2792000</v>
      </c>
      <c r="J44" s="8">
        <v>2792000</v>
      </c>
      <c r="K44" s="8">
        <v>2792000</v>
      </c>
    </row>
    <row r="45" spans="1:11" ht="31.5">
      <c r="A45" s="18"/>
      <c r="B45" s="19"/>
      <c r="C45" s="19"/>
      <c r="D45" s="21"/>
      <c r="E45" s="4" t="s">
        <v>150</v>
      </c>
      <c r="F45" s="2" t="s">
        <v>101</v>
      </c>
      <c r="G45" s="2" t="s">
        <v>151</v>
      </c>
      <c r="H45" s="4" t="s">
        <v>135</v>
      </c>
      <c r="I45" s="8">
        <v>47900</v>
      </c>
      <c r="J45" s="8">
        <v>47900</v>
      </c>
      <c r="K45" s="8">
        <v>47900</v>
      </c>
    </row>
    <row r="46" spans="1:11" ht="94.5">
      <c r="A46" s="18"/>
      <c r="B46" s="17" t="s">
        <v>152</v>
      </c>
      <c r="C46" s="17" t="s">
        <v>23</v>
      </c>
      <c r="D46" s="20" t="s">
        <v>153</v>
      </c>
      <c r="E46" s="4" t="s">
        <v>154</v>
      </c>
      <c r="F46" s="2" t="s">
        <v>155</v>
      </c>
      <c r="G46" s="2" t="s">
        <v>156</v>
      </c>
      <c r="H46" s="4" t="s">
        <v>157</v>
      </c>
      <c r="I46" s="8">
        <v>0</v>
      </c>
      <c r="J46" s="8">
        <v>0</v>
      </c>
      <c r="K46" s="8">
        <v>12000</v>
      </c>
    </row>
    <row r="47" spans="1:11" ht="84">
      <c r="A47" s="18"/>
      <c r="B47" s="18"/>
      <c r="C47" s="18"/>
      <c r="D47" s="22"/>
      <c r="E47" s="4" t="s">
        <v>158</v>
      </c>
      <c r="F47" s="2" t="s">
        <v>159</v>
      </c>
      <c r="G47" s="2" t="s">
        <v>160</v>
      </c>
      <c r="H47" s="4" t="s">
        <v>157</v>
      </c>
      <c r="I47" s="8">
        <v>0</v>
      </c>
      <c r="J47" s="8">
        <v>0</v>
      </c>
      <c r="K47" s="8">
        <v>1800</v>
      </c>
    </row>
    <row r="48" spans="1:11" ht="94.5">
      <c r="A48" s="18"/>
      <c r="B48" s="18"/>
      <c r="C48" s="18"/>
      <c r="D48" s="22"/>
      <c r="E48" s="4" t="s">
        <v>161</v>
      </c>
      <c r="F48" s="2" t="s">
        <v>162</v>
      </c>
      <c r="G48" s="2" t="s">
        <v>163</v>
      </c>
      <c r="H48" s="4" t="s">
        <v>157</v>
      </c>
      <c r="I48" s="8">
        <v>0</v>
      </c>
      <c r="J48" s="8">
        <v>0</v>
      </c>
      <c r="K48" s="8">
        <v>900</v>
      </c>
    </row>
    <row r="49" spans="1:11" ht="94.5">
      <c r="A49" s="18"/>
      <c r="B49" s="18"/>
      <c r="C49" s="18"/>
      <c r="D49" s="22"/>
      <c r="E49" s="4" t="s">
        <v>164</v>
      </c>
      <c r="F49" s="2" t="s">
        <v>165</v>
      </c>
      <c r="G49" s="2" t="s">
        <v>166</v>
      </c>
      <c r="H49" s="4" t="s">
        <v>157</v>
      </c>
      <c r="I49" s="8">
        <v>0</v>
      </c>
      <c r="J49" s="8">
        <v>0</v>
      </c>
      <c r="K49" s="8">
        <v>371400</v>
      </c>
    </row>
    <row r="50" spans="1:11" ht="94.5">
      <c r="A50" s="18"/>
      <c r="B50" s="18"/>
      <c r="C50" s="18"/>
      <c r="D50" s="22"/>
      <c r="E50" s="4" t="s">
        <v>167</v>
      </c>
      <c r="F50" s="2" t="s">
        <v>168</v>
      </c>
      <c r="G50" s="2" t="s">
        <v>169</v>
      </c>
      <c r="H50" s="4" t="s">
        <v>157</v>
      </c>
      <c r="I50" s="8">
        <v>0</v>
      </c>
      <c r="J50" s="8">
        <v>0</v>
      </c>
      <c r="K50" s="8">
        <v>3000</v>
      </c>
    </row>
    <row r="51" spans="1:11" ht="84">
      <c r="A51" s="18"/>
      <c r="B51" s="18"/>
      <c r="C51" s="18"/>
      <c r="D51" s="21"/>
      <c r="E51" s="4" t="s">
        <v>170</v>
      </c>
      <c r="F51" s="2" t="s">
        <v>171</v>
      </c>
      <c r="G51" s="2" t="s">
        <v>172</v>
      </c>
      <c r="H51" s="4" t="s">
        <v>157</v>
      </c>
      <c r="I51" s="8">
        <v>0</v>
      </c>
      <c r="J51" s="8">
        <v>0</v>
      </c>
      <c r="K51" s="8">
        <v>30600</v>
      </c>
    </row>
    <row r="52" spans="1:11" ht="42">
      <c r="A52" s="18"/>
      <c r="B52" s="18"/>
      <c r="C52" s="18"/>
      <c r="D52" s="20" t="s">
        <v>173</v>
      </c>
      <c r="E52" s="4" t="s">
        <v>174</v>
      </c>
      <c r="F52" s="2" t="s">
        <v>175</v>
      </c>
      <c r="G52" s="2" t="s">
        <v>176</v>
      </c>
      <c r="H52" s="4" t="s">
        <v>177</v>
      </c>
      <c r="I52" s="8">
        <v>8120910</v>
      </c>
      <c r="J52" s="8">
        <v>8120910</v>
      </c>
      <c r="K52" s="8">
        <v>8120910</v>
      </c>
    </row>
    <row r="53" spans="1:11" ht="52.5">
      <c r="A53" s="18"/>
      <c r="B53" s="18"/>
      <c r="C53" s="18"/>
      <c r="D53" s="22"/>
      <c r="E53" s="4" t="s">
        <v>100</v>
      </c>
      <c r="F53" s="2" t="s">
        <v>175</v>
      </c>
      <c r="G53" s="2" t="s">
        <v>178</v>
      </c>
      <c r="H53" s="4" t="s">
        <v>179</v>
      </c>
      <c r="I53" s="8">
        <v>0</v>
      </c>
      <c r="J53" s="8">
        <v>0</v>
      </c>
      <c r="K53" s="8">
        <v>0</v>
      </c>
    </row>
    <row r="54" spans="1:11" ht="31.5">
      <c r="A54" s="18"/>
      <c r="B54" s="18"/>
      <c r="C54" s="18"/>
      <c r="D54" s="22"/>
      <c r="E54" s="4" t="s">
        <v>104</v>
      </c>
      <c r="F54" s="2" t="s">
        <v>175</v>
      </c>
      <c r="G54" s="2" t="s">
        <v>180</v>
      </c>
      <c r="H54" s="4" t="s">
        <v>181</v>
      </c>
      <c r="I54" s="8">
        <v>13173440</v>
      </c>
      <c r="J54" s="8">
        <v>13173440</v>
      </c>
      <c r="K54" s="8">
        <v>13173440</v>
      </c>
    </row>
    <row r="55" spans="1:11" ht="31.5">
      <c r="A55" s="18"/>
      <c r="B55" s="18"/>
      <c r="C55" s="18"/>
      <c r="D55" s="22"/>
      <c r="E55" s="4" t="s">
        <v>133</v>
      </c>
      <c r="F55" s="2" t="s">
        <v>175</v>
      </c>
      <c r="G55" s="2" t="s">
        <v>182</v>
      </c>
      <c r="H55" s="4" t="s">
        <v>181</v>
      </c>
      <c r="I55" s="8">
        <v>0</v>
      </c>
      <c r="J55" s="8">
        <v>0</v>
      </c>
      <c r="K55" s="8">
        <v>0</v>
      </c>
    </row>
    <row r="56" spans="1:11" ht="52.5">
      <c r="A56" s="18"/>
      <c r="B56" s="18"/>
      <c r="C56" s="18"/>
      <c r="D56" s="22"/>
      <c r="E56" s="4" t="s">
        <v>183</v>
      </c>
      <c r="F56" s="2" t="s">
        <v>175</v>
      </c>
      <c r="G56" s="2" t="s">
        <v>184</v>
      </c>
      <c r="H56" s="4" t="s">
        <v>179</v>
      </c>
      <c r="I56" s="8">
        <v>102920</v>
      </c>
      <c r="J56" s="8">
        <v>102920</v>
      </c>
      <c r="K56" s="8">
        <v>102920</v>
      </c>
    </row>
    <row r="57" spans="1:11" ht="52.5">
      <c r="A57" s="18"/>
      <c r="B57" s="18"/>
      <c r="C57" s="18"/>
      <c r="D57" s="21"/>
      <c r="E57" s="4" t="s">
        <v>17</v>
      </c>
      <c r="F57" s="2" t="s">
        <v>175</v>
      </c>
      <c r="G57" s="2" t="s">
        <v>185</v>
      </c>
      <c r="H57" s="4" t="s">
        <v>179</v>
      </c>
      <c r="I57" s="8">
        <v>0</v>
      </c>
      <c r="J57" s="8">
        <v>0</v>
      </c>
      <c r="K57" s="8">
        <v>0</v>
      </c>
    </row>
    <row r="58" spans="1:11" ht="42">
      <c r="A58" s="18"/>
      <c r="B58" s="18"/>
      <c r="C58" s="18"/>
      <c r="D58" s="20" t="s">
        <v>186</v>
      </c>
      <c r="E58" s="4" t="s">
        <v>33</v>
      </c>
      <c r="F58" s="2" t="s">
        <v>175</v>
      </c>
      <c r="G58" s="2" t="s">
        <v>187</v>
      </c>
      <c r="H58" s="4" t="s">
        <v>179</v>
      </c>
      <c r="I58" s="8">
        <v>7288950</v>
      </c>
      <c r="J58" s="8">
        <v>7288950</v>
      </c>
      <c r="K58" s="8">
        <v>7288950</v>
      </c>
    </row>
    <row r="59" spans="1:11" ht="21">
      <c r="A59" s="18"/>
      <c r="B59" s="18"/>
      <c r="C59" s="18"/>
      <c r="D59" s="21"/>
      <c r="E59" s="4" t="s">
        <v>188</v>
      </c>
      <c r="F59" s="2" t="s">
        <v>175</v>
      </c>
      <c r="G59" s="2" t="s">
        <v>189</v>
      </c>
      <c r="H59" s="4" t="s">
        <v>181</v>
      </c>
      <c r="I59" s="8">
        <v>5583100</v>
      </c>
      <c r="J59" s="8">
        <v>5583100</v>
      </c>
      <c r="K59" s="8">
        <v>5583100</v>
      </c>
    </row>
    <row r="60" spans="1:11" ht="84">
      <c r="A60" s="18"/>
      <c r="B60" s="18"/>
      <c r="C60" s="18"/>
      <c r="D60" s="20" t="s">
        <v>190</v>
      </c>
      <c r="E60" s="4" t="s">
        <v>191</v>
      </c>
      <c r="F60" s="2" t="s">
        <v>175</v>
      </c>
      <c r="G60" s="2" t="s">
        <v>192</v>
      </c>
      <c r="H60" s="4" t="s">
        <v>177</v>
      </c>
      <c r="I60" s="8">
        <v>7703600</v>
      </c>
      <c r="J60" s="8">
        <v>7703600</v>
      </c>
      <c r="K60" s="8">
        <v>7703600</v>
      </c>
    </row>
    <row r="61" spans="1:11" ht="105">
      <c r="A61" s="18"/>
      <c r="B61" s="18"/>
      <c r="C61" s="18"/>
      <c r="D61" s="22"/>
      <c r="E61" s="4" t="s">
        <v>193</v>
      </c>
      <c r="F61" s="2" t="s">
        <v>175</v>
      </c>
      <c r="G61" s="2" t="s">
        <v>194</v>
      </c>
      <c r="H61" s="4" t="s">
        <v>181</v>
      </c>
      <c r="I61" s="8">
        <v>2187430</v>
      </c>
      <c r="J61" s="8">
        <v>2187430</v>
      </c>
      <c r="K61" s="8">
        <v>2187430</v>
      </c>
    </row>
    <row r="62" spans="1:11" ht="105">
      <c r="A62" s="18"/>
      <c r="B62" s="18"/>
      <c r="C62" s="18"/>
      <c r="D62" s="22"/>
      <c r="E62" s="4" t="s">
        <v>195</v>
      </c>
      <c r="F62" s="2" t="s">
        <v>175</v>
      </c>
      <c r="G62" s="2" t="s">
        <v>196</v>
      </c>
      <c r="H62" s="4" t="s">
        <v>181</v>
      </c>
      <c r="I62" s="8">
        <v>236120</v>
      </c>
      <c r="J62" s="8">
        <v>236120</v>
      </c>
      <c r="K62" s="8">
        <v>236120</v>
      </c>
    </row>
    <row r="63" spans="1:11" ht="105">
      <c r="A63" s="18"/>
      <c r="B63" s="18"/>
      <c r="C63" s="18"/>
      <c r="D63" s="22"/>
      <c r="E63" s="4" t="s">
        <v>197</v>
      </c>
      <c r="F63" s="2" t="s">
        <v>175</v>
      </c>
      <c r="G63" s="2" t="s">
        <v>198</v>
      </c>
      <c r="H63" s="4" t="s">
        <v>179</v>
      </c>
      <c r="I63" s="8">
        <v>112640</v>
      </c>
      <c r="J63" s="8">
        <v>112640</v>
      </c>
      <c r="K63" s="8">
        <v>112640</v>
      </c>
    </row>
    <row r="64" spans="1:11" ht="115.5">
      <c r="A64" s="18"/>
      <c r="B64" s="18"/>
      <c r="C64" s="18"/>
      <c r="D64" s="21"/>
      <c r="E64" s="4" t="s">
        <v>199</v>
      </c>
      <c r="F64" s="2" t="s">
        <v>175</v>
      </c>
      <c r="G64" s="2" t="s">
        <v>200</v>
      </c>
      <c r="H64" s="4" t="s">
        <v>179</v>
      </c>
      <c r="I64" s="8">
        <v>7238590</v>
      </c>
      <c r="J64" s="8">
        <v>7238590</v>
      </c>
      <c r="K64" s="8">
        <v>7238590</v>
      </c>
    </row>
    <row r="65" spans="1:11" ht="52.5">
      <c r="A65" s="18"/>
      <c r="B65" s="18"/>
      <c r="C65" s="18"/>
      <c r="D65" s="4" t="s">
        <v>201</v>
      </c>
      <c r="E65" s="4" t="s">
        <v>202</v>
      </c>
      <c r="F65" s="2" t="s">
        <v>175</v>
      </c>
      <c r="G65" s="2" t="s">
        <v>203</v>
      </c>
      <c r="H65" s="4" t="s">
        <v>204</v>
      </c>
      <c r="I65" s="8">
        <v>14120</v>
      </c>
      <c r="J65" s="8">
        <v>14120</v>
      </c>
      <c r="K65" s="8">
        <v>14120</v>
      </c>
    </row>
    <row r="66" spans="1:11" ht="63">
      <c r="A66" s="18"/>
      <c r="B66" s="18"/>
      <c r="C66" s="18"/>
      <c r="D66" s="20" t="s">
        <v>205</v>
      </c>
      <c r="E66" s="4" t="s">
        <v>206</v>
      </c>
      <c r="F66" s="2" t="s">
        <v>175</v>
      </c>
      <c r="G66" s="2" t="s">
        <v>207</v>
      </c>
      <c r="H66" s="4" t="s">
        <v>181</v>
      </c>
      <c r="I66" s="8">
        <v>0</v>
      </c>
      <c r="J66" s="8">
        <v>0</v>
      </c>
      <c r="K66" s="8">
        <v>0</v>
      </c>
    </row>
    <row r="67" spans="1:11" ht="63">
      <c r="A67" s="18"/>
      <c r="B67" s="18"/>
      <c r="C67" s="18"/>
      <c r="D67" s="22"/>
      <c r="E67" s="4" t="s">
        <v>208</v>
      </c>
      <c r="F67" s="2" t="s">
        <v>175</v>
      </c>
      <c r="G67" s="2" t="s">
        <v>209</v>
      </c>
      <c r="H67" s="4" t="s">
        <v>181</v>
      </c>
      <c r="I67" s="8">
        <v>0</v>
      </c>
      <c r="J67" s="8">
        <v>0</v>
      </c>
      <c r="K67" s="8">
        <v>0</v>
      </c>
    </row>
    <row r="68" spans="1:11" ht="63">
      <c r="A68" s="18"/>
      <c r="B68" s="18"/>
      <c r="C68" s="18"/>
      <c r="D68" s="22"/>
      <c r="E68" s="4" t="s">
        <v>210</v>
      </c>
      <c r="F68" s="2" t="s">
        <v>175</v>
      </c>
      <c r="G68" s="2" t="s">
        <v>211</v>
      </c>
      <c r="H68" s="4" t="s">
        <v>179</v>
      </c>
      <c r="I68" s="8">
        <v>0</v>
      </c>
      <c r="J68" s="8">
        <v>0</v>
      </c>
      <c r="K68" s="8">
        <v>0</v>
      </c>
    </row>
    <row r="69" spans="1:11" ht="73.5">
      <c r="A69" s="18"/>
      <c r="B69" s="18"/>
      <c r="C69" s="18"/>
      <c r="D69" s="22"/>
      <c r="E69" s="4" t="s">
        <v>212</v>
      </c>
      <c r="F69" s="2" t="s">
        <v>175</v>
      </c>
      <c r="G69" s="2" t="s">
        <v>213</v>
      </c>
      <c r="H69" s="4" t="s">
        <v>179</v>
      </c>
      <c r="I69" s="8">
        <v>0</v>
      </c>
      <c r="J69" s="8">
        <v>0</v>
      </c>
      <c r="K69" s="8">
        <v>0</v>
      </c>
    </row>
    <row r="70" spans="1:11" ht="63">
      <c r="A70" s="18"/>
      <c r="B70" s="18"/>
      <c r="C70" s="18"/>
      <c r="D70" s="22"/>
      <c r="E70" s="4" t="s">
        <v>214</v>
      </c>
      <c r="F70" s="2" t="s">
        <v>175</v>
      </c>
      <c r="G70" s="2" t="s">
        <v>211</v>
      </c>
      <c r="H70" s="4" t="s">
        <v>179</v>
      </c>
      <c r="I70" s="8">
        <v>141940</v>
      </c>
      <c r="J70" s="8">
        <v>141940</v>
      </c>
      <c r="K70" s="8">
        <v>141940</v>
      </c>
    </row>
    <row r="71" spans="1:11" ht="73.5">
      <c r="A71" s="18"/>
      <c r="B71" s="18"/>
      <c r="C71" s="18"/>
      <c r="D71" s="21"/>
      <c r="E71" s="4" t="s">
        <v>215</v>
      </c>
      <c r="F71" s="2" t="s">
        <v>175</v>
      </c>
      <c r="G71" s="2" t="s">
        <v>213</v>
      </c>
      <c r="H71" s="4" t="s">
        <v>179</v>
      </c>
      <c r="I71" s="8">
        <v>7534990</v>
      </c>
      <c r="J71" s="8">
        <v>7534990</v>
      </c>
      <c r="K71" s="8">
        <v>7534990</v>
      </c>
    </row>
    <row r="72" spans="1:11" ht="31.5">
      <c r="A72" s="18"/>
      <c r="B72" s="18"/>
      <c r="C72" s="18"/>
      <c r="D72" s="20" t="s">
        <v>216</v>
      </c>
      <c r="E72" s="4" t="s">
        <v>217</v>
      </c>
      <c r="F72" s="2" t="s">
        <v>175</v>
      </c>
      <c r="G72" s="2" t="s">
        <v>218</v>
      </c>
      <c r="H72" s="4" t="s">
        <v>177</v>
      </c>
      <c r="I72" s="8">
        <v>1171070</v>
      </c>
      <c r="J72" s="8">
        <v>1171070</v>
      </c>
      <c r="K72" s="8">
        <v>1171070</v>
      </c>
    </row>
    <row r="73" spans="1:11" ht="31.5">
      <c r="A73" s="18"/>
      <c r="B73" s="18"/>
      <c r="C73" s="18"/>
      <c r="D73" s="22"/>
      <c r="E73" s="4" t="s">
        <v>219</v>
      </c>
      <c r="F73" s="2" t="s">
        <v>175</v>
      </c>
      <c r="G73" s="2" t="s">
        <v>220</v>
      </c>
      <c r="H73" s="4" t="s">
        <v>181</v>
      </c>
      <c r="I73" s="8">
        <v>14676860</v>
      </c>
      <c r="J73" s="8">
        <v>14676860</v>
      </c>
      <c r="K73" s="8">
        <v>14676860</v>
      </c>
    </row>
    <row r="74" spans="1:11" ht="21">
      <c r="A74" s="18"/>
      <c r="B74" s="18"/>
      <c r="C74" s="18"/>
      <c r="D74" s="21"/>
      <c r="E74" s="4" t="s">
        <v>221</v>
      </c>
      <c r="F74" s="2" t="s">
        <v>175</v>
      </c>
      <c r="G74" s="2" t="s">
        <v>222</v>
      </c>
      <c r="H74" s="4" t="s">
        <v>181</v>
      </c>
      <c r="I74" s="8">
        <v>1400</v>
      </c>
      <c r="J74" s="8">
        <v>1400</v>
      </c>
      <c r="K74" s="8">
        <v>1400</v>
      </c>
    </row>
    <row r="75" spans="1:11" ht="42">
      <c r="A75" s="18"/>
      <c r="B75" s="18"/>
      <c r="C75" s="18"/>
      <c r="D75" s="4" t="s">
        <v>223</v>
      </c>
      <c r="E75" s="4" t="s">
        <v>224</v>
      </c>
      <c r="F75" s="2" t="s">
        <v>175</v>
      </c>
      <c r="G75" s="2" t="s">
        <v>225</v>
      </c>
      <c r="H75" s="4" t="s">
        <v>177</v>
      </c>
      <c r="I75" s="8">
        <v>2541960</v>
      </c>
      <c r="J75" s="8">
        <v>2541960</v>
      </c>
      <c r="K75" s="8">
        <v>2541960</v>
      </c>
    </row>
    <row r="76" spans="1:11" ht="31.5">
      <c r="A76" s="18"/>
      <c r="B76" s="18"/>
      <c r="C76" s="18"/>
      <c r="D76" s="4" t="s">
        <v>226</v>
      </c>
      <c r="E76" s="4" t="s">
        <v>227</v>
      </c>
      <c r="F76" s="2" t="s">
        <v>175</v>
      </c>
      <c r="G76" s="2" t="s">
        <v>228</v>
      </c>
      <c r="H76" s="4" t="s">
        <v>204</v>
      </c>
      <c r="I76" s="8">
        <v>4700</v>
      </c>
      <c r="J76" s="8">
        <v>4700</v>
      </c>
      <c r="K76" s="8">
        <v>4700</v>
      </c>
    </row>
    <row r="77" spans="1:11" ht="31.5">
      <c r="A77" s="18"/>
      <c r="B77" s="18"/>
      <c r="C77" s="18"/>
      <c r="D77" s="20" t="s">
        <v>93</v>
      </c>
      <c r="E77" s="4" t="s">
        <v>229</v>
      </c>
      <c r="F77" s="2" t="s">
        <v>175</v>
      </c>
      <c r="G77" s="2" t="s">
        <v>230</v>
      </c>
      <c r="H77" s="4" t="s">
        <v>181</v>
      </c>
      <c r="I77" s="8">
        <v>1199750</v>
      </c>
      <c r="J77" s="8">
        <v>1199750</v>
      </c>
      <c r="K77" s="8">
        <v>1199750</v>
      </c>
    </row>
    <row r="78" spans="1:11" ht="63">
      <c r="A78" s="18"/>
      <c r="B78" s="18"/>
      <c r="C78" s="18"/>
      <c r="D78" s="22"/>
      <c r="E78" s="4" t="s">
        <v>231</v>
      </c>
      <c r="F78" s="2" t="s">
        <v>175</v>
      </c>
      <c r="G78" s="2" t="s">
        <v>232</v>
      </c>
      <c r="H78" s="4" t="s">
        <v>179</v>
      </c>
      <c r="I78" s="8">
        <v>13720</v>
      </c>
      <c r="J78" s="8">
        <v>13720</v>
      </c>
      <c r="K78" s="8">
        <v>13720</v>
      </c>
    </row>
    <row r="79" spans="1:11" ht="63">
      <c r="A79" s="18"/>
      <c r="B79" s="18"/>
      <c r="C79" s="18"/>
      <c r="D79" s="22"/>
      <c r="E79" s="4" t="s">
        <v>233</v>
      </c>
      <c r="F79" s="2" t="s">
        <v>175</v>
      </c>
      <c r="G79" s="2" t="s">
        <v>234</v>
      </c>
      <c r="H79" s="4" t="s">
        <v>179</v>
      </c>
      <c r="I79" s="8">
        <v>7521980</v>
      </c>
      <c r="J79" s="8">
        <v>7521980</v>
      </c>
      <c r="K79" s="8">
        <v>7521980</v>
      </c>
    </row>
    <row r="80" spans="1:11" ht="63">
      <c r="A80" s="18"/>
      <c r="B80" s="18"/>
      <c r="C80" s="18"/>
      <c r="D80" s="21"/>
      <c r="E80" s="4" t="s">
        <v>235</v>
      </c>
      <c r="F80" s="2" t="s">
        <v>175</v>
      </c>
      <c r="G80" s="2" t="s">
        <v>236</v>
      </c>
      <c r="H80" s="4" t="s">
        <v>177</v>
      </c>
      <c r="I80" s="8">
        <v>3766690</v>
      </c>
      <c r="J80" s="8">
        <v>3766690</v>
      </c>
      <c r="K80" s="8">
        <v>3766690</v>
      </c>
    </row>
    <row r="81" spans="1:11" ht="63">
      <c r="A81" s="18"/>
      <c r="B81" s="18"/>
      <c r="C81" s="18"/>
      <c r="D81" s="20" t="s">
        <v>237</v>
      </c>
      <c r="E81" s="4" t="s">
        <v>238</v>
      </c>
      <c r="F81" s="2" t="s">
        <v>175</v>
      </c>
      <c r="G81" s="2" t="s">
        <v>239</v>
      </c>
      <c r="H81" s="4" t="s">
        <v>177</v>
      </c>
      <c r="I81" s="8">
        <v>9024630</v>
      </c>
      <c r="J81" s="8">
        <v>9024630</v>
      </c>
      <c r="K81" s="8">
        <v>0</v>
      </c>
    </row>
    <row r="82" spans="1:11" ht="21">
      <c r="A82" s="18"/>
      <c r="B82" s="18"/>
      <c r="C82" s="18"/>
      <c r="D82" s="22"/>
      <c r="E82" s="4" t="s">
        <v>240</v>
      </c>
      <c r="F82" s="2" t="s">
        <v>175</v>
      </c>
      <c r="G82" s="2" t="s">
        <v>241</v>
      </c>
      <c r="H82" s="4" t="s">
        <v>204</v>
      </c>
      <c r="I82" s="8">
        <v>4700</v>
      </c>
      <c r="J82" s="8">
        <v>4700</v>
      </c>
      <c r="K82" s="8">
        <v>0</v>
      </c>
    </row>
    <row r="83" spans="1:11" ht="84">
      <c r="A83" s="18"/>
      <c r="B83" s="18"/>
      <c r="C83" s="18"/>
      <c r="D83" s="22"/>
      <c r="E83" s="4" t="s">
        <v>242</v>
      </c>
      <c r="F83" s="2" t="s">
        <v>175</v>
      </c>
      <c r="G83" s="2" t="s">
        <v>243</v>
      </c>
      <c r="H83" s="4" t="s">
        <v>179</v>
      </c>
      <c r="I83" s="8">
        <v>0</v>
      </c>
      <c r="J83" s="8">
        <v>0</v>
      </c>
      <c r="K83" s="8">
        <v>0</v>
      </c>
    </row>
    <row r="84" spans="1:11" ht="63">
      <c r="A84" s="18"/>
      <c r="B84" s="18"/>
      <c r="C84" s="18"/>
      <c r="D84" s="22"/>
      <c r="E84" s="4" t="s">
        <v>244</v>
      </c>
      <c r="F84" s="2" t="s">
        <v>175</v>
      </c>
      <c r="G84" s="2" t="s">
        <v>245</v>
      </c>
      <c r="H84" s="4" t="s">
        <v>179</v>
      </c>
      <c r="I84" s="8">
        <v>18760</v>
      </c>
      <c r="J84" s="8">
        <v>18760</v>
      </c>
      <c r="K84" s="8">
        <v>0</v>
      </c>
    </row>
    <row r="85" spans="1:11" ht="63">
      <c r="A85" s="18"/>
      <c r="B85" s="18"/>
      <c r="C85" s="18"/>
      <c r="D85" s="22"/>
      <c r="E85" s="4" t="s">
        <v>246</v>
      </c>
      <c r="F85" s="2" t="s">
        <v>175</v>
      </c>
      <c r="G85" s="2" t="s">
        <v>247</v>
      </c>
      <c r="H85" s="4" t="s">
        <v>179</v>
      </c>
      <c r="I85" s="8">
        <v>6070190</v>
      </c>
      <c r="J85" s="8">
        <v>6070190</v>
      </c>
      <c r="K85" s="8">
        <v>0</v>
      </c>
    </row>
    <row r="86" spans="1:11" ht="63">
      <c r="A86" s="18"/>
      <c r="B86" s="18"/>
      <c r="C86" s="18"/>
      <c r="D86" s="22"/>
      <c r="E86" s="4" t="s">
        <v>248</v>
      </c>
      <c r="F86" s="2" t="s">
        <v>175</v>
      </c>
      <c r="G86" s="2" t="s">
        <v>249</v>
      </c>
      <c r="H86" s="4" t="s">
        <v>181</v>
      </c>
      <c r="I86" s="8">
        <v>12631370</v>
      </c>
      <c r="J86" s="8">
        <v>12631370</v>
      </c>
      <c r="K86" s="8">
        <v>0</v>
      </c>
    </row>
    <row r="87" spans="1:11" ht="52.5">
      <c r="A87" s="19"/>
      <c r="B87" s="19"/>
      <c r="C87" s="19"/>
      <c r="D87" s="21"/>
      <c r="E87" s="4" t="s">
        <v>250</v>
      </c>
      <c r="F87" s="2" t="s">
        <v>175</v>
      </c>
      <c r="G87" s="2" t="s">
        <v>251</v>
      </c>
      <c r="H87" s="4" t="s">
        <v>181</v>
      </c>
      <c r="I87" s="8">
        <v>14840</v>
      </c>
      <c r="J87" s="8">
        <v>14840</v>
      </c>
      <c r="K87" s="8">
        <v>0</v>
      </c>
    </row>
    <row r="88" spans="1:11" ht="70.5" customHeight="1">
      <c r="A88" s="2" t="s">
        <v>252</v>
      </c>
      <c r="B88" s="2" t="s">
        <v>253</v>
      </c>
      <c r="C88" s="2" t="s">
        <v>23</v>
      </c>
      <c r="D88" s="4" t="s">
        <v>93</v>
      </c>
      <c r="E88" s="4" t="s">
        <v>254</v>
      </c>
      <c r="F88" s="2" t="s">
        <v>261</v>
      </c>
      <c r="G88" s="2" t="s">
        <v>255</v>
      </c>
      <c r="H88" s="4" t="s">
        <v>256</v>
      </c>
      <c r="I88" s="8">
        <v>6000</v>
      </c>
      <c r="J88" s="8">
        <v>1000</v>
      </c>
      <c r="K88" s="8">
        <v>1000</v>
      </c>
    </row>
    <row r="89" spans="1:11" ht="12.75">
      <c r="A89" s="23" t="s">
        <v>257</v>
      </c>
      <c r="B89" s="24"/>
      <c r="C89" s="24"/>
      <c r="D89" s="24"/>
      <c r="E89" s="24"/>
      <c r="F89" s="24"/>
      <c r="G89" s="24"/>
      <c r="H89" s="25"/>
      <c r="I89" s="11">
        <f>SUM(I6:I88)</f>
        <v>147463744.42000002</v>
      </c>
      <c r="J89" s="11">
        <f>SUM(J6:J88)</f>
        <v>147100864.42000002</v>
      </c>
      <c r="K89" s="11">
        <f>SUM(K6:K88)</f>
        <v>117007570.57</v>
      </c>
    </row>
    <row r="90" spans="1:11" ht="12.75">
      <c r="A90" s="26" t="s">
        <v>259</v>
      </c>
      <c r="B90" s="12"/>
      <c r="C90" s="12"/>
      <c r="D90" s="12"/>
      <c r="E90" s="12"/>
      <c r="F90" s="12"/>
      <c r="G90" s="12"/>
      <c r="H90" s="12"/>
      <c r="I90" s="12"/>
      <c r="J90" s="12"/>
      <c r="K90" s="12"/>
    </row>
    <row r="91" spans="1:11" ht="12.75">
      <c r="A91" s="27" t="s">
        <v>258</v>
      </c>
      <c r="B91" s="12"/>
      <c r="C91" s="12"/>
      <c r="D91" s="12"/>
      <c r="E91" s="12"/>
      <c r="F91" s="12"/>
      <c r="G91" s="12"/>
      <c r="H91" s="12"/>
      <c r="I91" s="12"/>
      <c r="J91" s="12"/>
      <c r="K91" s="12"/>
    </row>
    <row r="92" ht="12.75">
      <c r="K92" s="10" t="s">
        <v>2</v>
      </c>
    </row>
  </sheetData>
  <sheetProtection/>
  <mergeCells count="40">
    <mergeCell ref="A89:H89"/>
    <mergeCell ref="A90:K90"/>
    <mergeCell ref="A91:K91"/>
    <mergeCell ref="B46:B87"/>
    <mergeCell ref="C46:C87"/>
    <mergeCell ref="D46:D51"/>
    <mergeCell ref="D52:D57"/>
    <mergeCell ref="D58:D59"/>
    <mergeCell ref="D60:D64"/>
    <mergeCell ref="D66:D71"/>
    <mergeCell ref="D72:D74"/>
    <mergeCell ref="D77:D80"/>
    <mergeCell ref="D81:D87"/>
    <mergeCell ref="A25:A87"/>
    <mergeCell ref="B25:B45"/>
    <mergeCell ref="C25:C26"/>
    <mergeCell ref="D25:D26"/>
    <mergeCell ref="C27:C45"/>
    <mergeCell ref="D27:D31"/>
    <mergeCell ref="D32:D34"/>
    <mergeCell ref="D36:D37"/>
    <mergeCell ref="D38:D41"/>
    <mergeCell ref="D42:D45"/>
    <mergeCell ref="D16:D17"/>
    <mergeCell ref="A20:A22"/>
    <mergeCell ref="B20:B22"/>
    <mergeCell ref="C20:C22"/>
    <mergeCell ref="A23:A24"/>
    <mergeCell ref="B23:B24"/>
    <mergeCell ref="C23:C24"/>
    <mergeCell ref="A1:A3"/>
    <mergeCell ref="B1:J1"/>
    <mergeCell ref="B2:J2"/>
    <mergeCell ref="B3:J3"/>
    <mergeCell ref="B4:L4"/>
    <mergeCell ref="A8:A19"/>
    <mergeCell ref="B8:B19"/>
    <mergeCell ref="C8:C19"/>
    <mergeCell ref="D9:D10"/>
    <mergeCell ref="D12:D14"/>
  </mergeCells>
  <printOptions horizontalCentered="1"/>
  <pageMargins left="0.11811023622047245" right="0.11811023622047245" top="0.3937007874015748" bottom="0.3937007874015748" header="0.5118110236220472" footer="0.5118110236220472"/>
  <pageSetup fitToHeight="0" fitToWidth="0" horizontalDpi="300" verticalDpi="3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dc:creator>
  <cp:keywords/>
  <dc:description/>
  <cp:lastModifiedBy>Pedro</cp:lastModifiedBy>
  <cp:lastPrinted>2023-06-05T12:51:49Z</cp:lastPrinted>
  <dcterms:created xsi:type="dcterms:W3CDTF">2023-06-05T00:46:07Z</dcterms:created>
  <dcterms:modified xsi:type="dcterms:W3CDTF">2023-06-05T12:51:54Z</dcterms:modified>
  <cp:category/>
  <cp:version/>
  <cp:contentType/>
  <cp:contentStatus/>
</cp:coreProperties>
</file>